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6" yWindow="648" windowWidth="13092" windowHeight="9660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Доходы!$A$12:$AI$163</definedName>
    <definedName name="_xlnm._FilterDatabase" localSheetId="1" hidden="1">Расходы!$A$5:$E$296</definedName>
    <definedName name="_xlnm.Print_Titles" localSheetId="0">Доходы!$11:$12</definedName>
    <definedName name="_xlnm.Print_Titles" localSheetId="2">Источники!$1:$5</definedName>
    <definedName name="_xlnm.Print_Titles" localSheetId="1">Расходы!$1:$5</definedName>
  </definedNames>
  <calcPr calcId="144525" calcMode="autoNoTable" calcOnSave="0"/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9" i="3"/>
  <c r="E110" i="3"/>
  <c r="E111" i="3"/>
  <c r="E112" i="3"/>
  <c r="E113" i="3"/>
  <c r="E114" i="3"/>
  <c r="E115" i="3"/>
  <c r="E119" i="3"/>
  <c r="E120" i="3"/>
  <c r="E121" i="3"/>
  <c r="E122" i="3"/>
  <c r="E123" i="3"/>
  <c r="E124" i="3"/>
  <c r="E125" i="3"/>
  <c r="E126" i="3"/>
  <c r="E130" i="3"/>
  <c r="E131" i="3"/>
  <c r="E132" i="3"/>
  <c r="E134" i="3"/>
  <c r="E135" i="3"/>
  <c r="E136" i="3"/>
  <c r="E137" i="3"/>
  <c r="E138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8" i="3"/>
  <c r="E293" i="3"/>
  <c r="E294" i="3"/>
  <c r="E295" i="3"/>
  <c r="E296" i="3"/>
  <c r="E6" i="3"/>
  <c r="E8" i="4"/>
  <c r="E10" i="4"/>
  <c r="E11" i="4"/>
  <c r="E12" i="4"/>
  <c r="E13" i="4"/>
  <c r="E16" i="4"/>
  <c r="E17" i="4"/>
  <c r="E18" i="4"/>
  <c r="E19" i="4"/>
  <c r="E20" i="4"/>
  <c r="E21" i="4"/>
  <c r="E22" i="4"/>
  <c r="E23" i="4"/>
  <c r="E24" i="4"/>
  <c r="E25" i="4"/>
  <c r="E26" i="4"/>
  <c r="E27" i="4"/>
  <c r="E6" i="4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5" i="2"/>
  <c r="E46" i="2"/>
  <c r="E47" i="2"/>
  <c r="E48" i="2"/>
  <c r="E49" i="2"/>
  <c r="E50" i="2"/>
  <c r="E51" i="2"/>
  <c r="E52" i="2"/>
  <c r="E53" i="2"/>
  <c r="E54" i="2"/>
  <c r="E55" i="2"/>
  <c r="E59" i="2"/>
  <c r="E60" i="2"/>
  <c r="E61" i="2"/>
  <c r="E62" i="2"/>
  <c r="E63" i="2"/>
  <c r="E64" i="2"/>
  <c r="E65" i="2"/>
  <c r="E66" i="2"/>
  <c r="E67" i="2"/>
  <c r="E68" i="2"/>
  <c r="E69" i="2"/>
  <c r="E71" i="2"/>
  <c r="E73" i="2"/>
  <c r="E78" i="2"/>
  <c r="E79" i="2"/>
  <c r="E80" i="2"/>
  <c r="E81" i="2"/>
  <c r="E82" i="2"/>
  <c r="E83" i="2"/>
  <c r="E84" i="2"/>
  <c r="E85" i="2"/>
  <c r="E91" i="2"/>
  <c r="E96" i="2"/>
  <c r="E97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3" i="2"/>
  <c r="E134" i="2"/>
  <c r="E135" i="2"/>
  <c r="E136" i="2"/>
  <c r="E137" i="2"/>
  <c r="E138" i="2"/>
  <c r="E139" i="2"/>
  <c r="E140" i="2"/>
  <c r="E141" i="2"/>
  <c r="E142" i="2"/>
  <c r="E143" i="2"/>
  <c r="E146" i="2"/>
  <c r="E147" i="2"/>
  <c r="E148" i="2"/>
  <c r="E149" i="2"/>
  <c r="E150" i="2"/>
  <c r="E160" i="2"/>
  <c r="E161" i="2"/>
  <c r="E162" i="2"/>
  <c r="E163" i="2"/>
  <c r="E13" i="2"/>
</calcChain>
</file>

<file path=xl/sharedStrings.xml><?xml version="1.0" encoding="utf-8"?>
<sst xmlns="http://schemas.openxmlformats.org/spreadsheetml/2006/main" count="997" uniqueCount="738">
  <si>
    <t>Билибинский муниципальный район</t>
  </si>
  <si>
    <t>Наименование 
показателя</t>
  </si>
  <si>
    <t>Код дохода по бюджетной классификации</t>
  </si>
  <si>
    <t>1</t>
  </si>
  <si>
    <t>2</t>
  </si>
  <si>
    <t>3</t>
  </si>
  <si>
    <t>4</t>
  </si>
  <si>
    <t>5</t>
  </si>
  <si>
    <t>Доходы бюджета - всего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</si>
  <si>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</si>
  <si>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</si>
  <si>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</si>
  <si>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</si>
  <si>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</si>
  <si>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</si>
  <si>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</si>
  <si>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</si>
  <si>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</si>
  <si>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</si>
  <si>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</si>
  <si>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</si>
  <si>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</si>
  <si>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</si>
  <si>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</si>
  <si>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</si>
  <si>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</si>
  <si>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</si>
  <si>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</si>
  <si>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</si>
  <si>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</si>
  <si>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</si>
  <si>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</si>
  <si>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</si>
  <si>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</si>
  <si>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</si>
  <si>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</si>
  <si>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</si>
  <si>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000 1030223201 0000 110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</si>
  <si>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</si>
  <si>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</si>
  <si>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</si>
  <si>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</si>
  <si>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</si>
  <si>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000 1030224201 0000 110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</si>
  <si>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</si>
  <si>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</si>
  <si>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</si>
  <si>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</si>
  <si>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</si>
  <si>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000 1030225201 0000 110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</si>
  <si>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</si>
  <si>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</si>
  <si>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</si>
  <si>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</si>
  <si>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</si>
  <si>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000 1030226201 0000 110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</si>
  <si>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</si>
  <si>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</si>
  <si>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</si>
  <si>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</si>
  <si>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</si>
  <si>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</si>
  <si>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</si>
  <si>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</si>
  <si>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</si>
  <si>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</si>
  <si>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</si>
  <si>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</si>
  <si>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</si>
  <si>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</si>
  <si>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</si>
  <si>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</si>
  <si>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</si>
  <si>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</si>
  <si>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</si>
  <si>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</si>
  <si>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</si>
  <si>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</si>
  <si>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</si>
  <si>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</si>
  <si>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</si>
  <si>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</si>
  <si>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</si>
  <si>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</si>
  <si>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</si>
  <si>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межселенных территорий</t>
  </si>
  <si>
    <t xml:space="preserve"> 000 1060603305 0000 110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</si>
  <si>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</si>
  <si>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</si>
  <si>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</si>
  <si>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</si>
  <si>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</si>
  <si>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</si>
  <si>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</si>
  <si>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</si>
  <si>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</si>
  <si>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000 1091100002 0000 110</t>
  </si>
  <si>
    <t xml:space="preserve"> 000 1091101002 0000 110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</si>
  <si>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</si>
  <si>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</si>
  <si>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</si>
  <si>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</si>
  <si>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</si>
  <si>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</si>
  <si>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</si>
  <si>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</si>
  <si>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</si>
  <si>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</si>
  <si>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</si>
  <si>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</si>
  <si>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</si>
  <si>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</si>
  <si>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</si>
  <si>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</si>
  <si>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</si>
  <si>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</si>
  <si>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</si>
  <si>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</si>
  <si>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</si>
  <si>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</si>
  <si>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</si>
  <si>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</si>
  <si>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</si>
  <si>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</si>
  <si>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</si>
  <si>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</si>
  <si>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</si>
  <si>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</si>
  <si>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</si>
  <si>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</si>
  <si>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</si>
  <si>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</si>
  <si>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</si>
  <si>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</si>
  <si>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</si>
  <si>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</si>
  <si>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</si>
  <si>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</si>
  <si>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</si>
  <si>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</si>
  <si>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</si>
  <si>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</si>
  <si>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</si>
  <si>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</si>
  <si>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</si>
  <si>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</si>
  <si>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</si>
  <si>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</si>
  <si>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</si>
  <si>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</si>
  <si>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</si>
  <si>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</si>
  <si>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</si>
  <si>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</si>
  <si>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</si>
  <si>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</si>
  <si>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</si>
  <si>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</si>
  <si>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</si>
  <si>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</si>
  <si>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</si>
  <si>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</si>
  <si>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</si>
  <si>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</si>
  <si>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</si>
  <si>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</si>
  <si>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</si>
  <si>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</si>
  <si>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</si>
  <si>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</si>
  <si>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</si>
  <si>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 xml:space="preserve"> 000 1161010005 0000 140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</si>
  <si>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</si>
  <si>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</si>
  <si>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</si>
  <si>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</si>
  <si>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</si>
  <si>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</si>
  <si>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</si>
  <si>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</si>
  <si>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</si>
  <si>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</si>
  <si>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</si>
  <si>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</si>
  <si>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</si>
  <si>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</si>
  <si>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</si>
  <si>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</si>
  <si>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</si>
  <si>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</si>
  <si>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</si>
  <si>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</si>
  <si>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</si>
  <si>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</si>
  <si>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</si>
  <si>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</si>
  <si>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</si>
  <si>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</si>
  <si>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</si>
  <si>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000 2021654900 0000 150</t>
  </si>
  <si>
    <t xml:space="preserve">  Дотации (гранты) бюджетам муниципальных районов за достижение показателей деятельности органов местного самоуправления</t>
  </si>
  <si>
    <t xml:space="preserve"> 000 2021654905 0000 150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</si>
  <si>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</si>
  <si>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</si>
  <si>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</si>
  <si>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</si>
  <si>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</si>
  <si>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</si>
  <si>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</si>
  <si>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</si>
  <si>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</si>
  <si>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</si>
  <si>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</si>
  <si>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</si>
  <si>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</si>
  <si>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000 2022030205 0000 150</t>
  </si>
  <si>
    <t xml:space="preserve"> 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</si>
  <si>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</si>
  <si>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</si>
  <si>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</si>
  <si>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</si>
  <si>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</si>
  <si>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</si>
  <si>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</si>
  <si>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</si>
  <si>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</si>
  <si>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</si>
  <si>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</si>
  <si>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обеспечение комплексного развития сельских территорий</t>
  </si>
  <si>
    <t xml:space="preserve"> 000 2022557600 0000 150</t>
  </si>
  <si>
    <t xml:space="preserve">  Субсидии бюджетам муниципальных районов на обеспечение комплексного развития сельских территорий</t>
  </si>
  <si>
    <t xml:space="preserve"> 000 2022557605 0000 150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</si>
  <si>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</si>
  <si>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</si>
  <si>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</si>
  <si>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</si>
  <si>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</si>
  <si>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</si>
  <si>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</si>
  <si>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</si>
  <si>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</si>
  <si>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</si>
  <si>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</si>
  <si>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</si>
  <si>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</si>
  <si>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</si>
  <si>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</si>
  <si>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</si>
  <si>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</si>
  <si>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</si>
  <si>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</si>
  <si>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</si>
  <si>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</si>
  <si>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</si>
  <si>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</si>
  <si>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</si>
  <si>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</si>
  <si>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</si>
  <si>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</si>
  <si>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</si>
  <si>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</si>
  <si>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</si>
  <si>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</si>
  <si>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</si>
  <si>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</si>
  <si>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</si>
  <si>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</si>
  <si>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</si>
  <si>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</si>
  <si>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</si>
  <si>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000 2024550500 0000 150</t>
  </si>
  <si>
    <t xml:space="preserve">  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</si>
  <si>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</si>
  <si>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</si>
  <si>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</si>
  <si>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</si>
  <si>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</si>
  <si>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</si>
  <si>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</si>
  <si>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</si>
  <si>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</si>
  <si>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</si>
  <si>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</si>
  <si>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000 2080000000 0000 000</t>
  </si>
  <si>
    <t xml:space="preserve">  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</si>
  <si>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000 2080500005 0000 150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</si>
  <si>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</si>
  <si>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</si>
  <si>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</si>
  <si>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</si>
  <si>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</si>
  <si>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</si>
  <si>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</si>
  <si>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</si>
  <si>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</si>
  <si>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</si>
  <si>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 xml:space="preserve">  Доходы бюджетов муниципальных районов от возврата автономными учреждениями остатков субсидий прошлых лет</t>
  </si>
  <si>
    <t xml:space="preserve"> 000 2180502005 0000 150</t>
  </si>
  <si>
    <t xml:space="preserve">  Доходы бюджетов муниципальных районов от возврата иными организациями остатков субсидий прошлых лет</t>
  </si>
  <si>
    <t xml:space="preserve"> 000 2180503005 0000 150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</si>
  <si>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</si>
  <si>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</si>
  <si>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</si>
  <si>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</si>
  <si>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</t>
  </si>
  <si>
    <t xml:space="preserve"> 000 2192509705 0000 150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</si>
  <si>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</si>
  <si>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</si>
  <si>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Расходы бюджета - всего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</si>
  <si>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</si>
  <si>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</si>
  <si>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</si>
  <si>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</si>
  <si>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</si>
  <si>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</si>
  <si>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</si>
  <si>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</si>
  <si>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</si>
  <si>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</si>
  <si>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</si>
  <si>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</si>
  <si>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</si>
  <si>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</si>
  <si>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Закупка товаров, работ и услуг для обеспечения государственных (муниципальных) нужд
</t>
  </si>
  <si>
    <t xml:space="preserve"> 000 0102 0000000000 200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</si>
  <si>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</si>
  <si>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000 0102 0000000000 240</t>
  </si>
  <si>
    <t xml:space="preserve">  
Прочая закупка товаров, работ и услуг
</t>
  </si>
  <si>
    <t xml:space="preserve"> 000 0102 0000000000 244</t>
  </si>
  <si>
    <t xml:space="preserve">  
Социальное обеспечение и иные выплаты населению
</t>
  </si>
  <si>
    <t xml:space="preserve">  
Социальные выплаты гражданам, кроме публичных нормативных социальных выплат
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</si>
  <si>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</si>
  <si>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</si>
  <si>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</si>
  <si>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</si>
  <si>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</si>
  <si>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</si>
  <si>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</si>
  <si>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</si>
  <si>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</si>
  <si>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</si>
  <si>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</si>
  <si>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</si>
  <si>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</si>
  <si>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
Иные бюджетные ассигнования
</t>
  </si>
  <si>
    <t xml:space="preserve"> 000 0103 0000000000 800</t>
  </si>
  <si>
    <t xml:space="preserve">  
Уплата налогов, сборов и иных платежей
</t>
  </si>
  <si>
    <t xml:space="preserve"> 000 0103 0000000000 850</t>
  </si>
  <si>
    <t xml:space="preserve">  
Уплата налога на имущество организаций и земельного налога
</t>
  </si>
  <si>
    <t xml:space="preserve"> 000 0103 0000000000 851</t>
  </si>
  <si>
    <t xml:space="preserve">  
Уплата иных платежей
</t>
  </si>
  <si>
    <t xml:space="preserve"> 000 0103 0000000000 853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</si>
  <si>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</si>
  <si>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</si>
  <si>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</si>
  <si>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 
Расходы на выплаты персоналу казенных учреждений
</t>
  </si>
  <si>
    <t xml:space="preserve"> 000 0104 0000000000 110</t>
  </si>
  <si>
    <t xml:space="preserve">  
Фонд оплаты труда учреждений
</t>
  </si>
  <si>
    <t xml:space="preserve"> 000 0104 0000000000 111</t>
  </si>
  <si>
    <t xml:space="preserve">  
Иные выплаты персоналу учреждений, за исключением фонда оплаты труда
</t>
  </si>
  <si>
    <t xml:space="preserve"> 000 0104 0000000000 112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</si>
  <si>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</si>
  <si>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000 0104 0000000000 119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</si>
  <si>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</si>
  <si>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</si>
  <si>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</si>
  <si>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</si>
  <si>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</si>
  <si>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</si>
  <si>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</si>
  <si>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</si>
  <si>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</si>
  <si>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000 0104 0000000000 300</t>
  </si>
  <si>
    <t xml:space="preserve"> 000 0104 0000000000 320</t>
  </si>
  <si>
    <t xml:space="preserve"> 000 0104 0000000000 321</t>
  </si>
  <si>
    <t xml:space="preserve"> 000 0104 0000000000 800</t>
  </si>
  <si>
    <t xml:space="preserve">  
Исполнение судебных актов
</t>
  </si>
  <si>
    <t xml:space="preserve"> 000 0104 0000000000 830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</si>
  <si>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</si>
  <si>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000 0104 0000000000 831</t>
  </si>
  <si>
    <t xml:space="preserve"> 000 0104 0000000000 850</t>
  </si>
  <si>
    <t xml:space="preserve"> 000 0104 0000000000 851</t>
  </si>
  <si>
    <t xml:space="preserve">  
Уплата прочих налогов, сборов
</t>
  </si>
  <si>
    <t xml:space="preserve"> 000 0104 0000000000 852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</si>
  <si>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</si>
  <si>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</si>
  <si>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</si>
  <si>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</si>
  <si>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</si>
  <si>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</si>
  <si>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</si>
  <si>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</si>
  <si>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</si>
  <si>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</si>
  <si>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</si>
  <si>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</si>
  <si>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</si>
  <si>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</si>
  <si>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</si>
  <si>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</si>
  <si>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</si>
  <si>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</si>
  <si>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 xml:space="preserve"> 000 0106 0000000000 852</t>
  </si>
  <si>
    <t xml:space="preserve">  
Обеспечение проведения выборов и референдумов
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</si>
  <si>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</si>
  <si>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</si>
  <si>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</si>
  <si>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</si>
  <si>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</si>
  <si>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</si>
  <si>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000 0107 0000000000 200</t>
  </si>
  <si>
    <t xml:space="preserve"> 000 0107 0000000000 240</t>
  </si>
  <si>
    <t xml:space="preserve"> 000 0107 0000000000 244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</si>
  <si>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</si>
  <si>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</si>
  <si>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</si>
  <si>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</si>
  <si>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</si>
  <si>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</si>
  <si>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</si>
  <si>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</si>
  <si>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</si>
  <si>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</si>
  <si>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</si>
  <si>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000 0113 0000000000 300</t>
  </si>
  <si>
    <t xml:space="preserve">  
Иные выплаты населению
</t>
  </si>
  <si>
    <t xml:space="preserve"> 000 0113 0000000000 360</t>
  </si>
  <si>
    <t xml:space="preserve"> 000 0113 0000000000 800</t>
  </si>
  <si>
    <t xml:space="preserve"> 000 0113 0000000000 850</t>
  </si>
  <si>
    <t xml:space="preserve"> 000 0113 0000000000 853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</si>
  <si>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</si>
  <si>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</si>
  <si>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Органы юстиции
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</si>
  <si>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</si>
  <si>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</si>
  <si>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</si>
  <si>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</si>
  <si>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</si>
  <si>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</si>
  <si>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</si>
  <si>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</si>
  <si>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</si>
  <si>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</si>
  <si>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</si>
  <si>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</si>
  <si>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000 0309 0000000000 110</t>
  </si>
  <si>
    <t xml:space="preserve"> 000 0309 0000000000 111</t>
  </si>
  <si>
    <t xml:space="preserve"> 000 0309 0000000000 112</t>
  </si>
  <si>
    <t xml:space="preserve"> 000 0309 0000000000 119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</si>
  <si>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</si>
  <si>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</si>
  <si>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</si>
  <si>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</si>
  <si>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</si>
  <si>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</si>
  <si>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</si>
  <si>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</si>
  <si>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</si>
  <si>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</si>
  <si>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</si>
  <si>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</si>
  <si>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</si>
  <si>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</si>
  <si>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000 0405 0000000000 810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</si>
  <si>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</si>
  <si>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000 0405 0000000000 811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</si>
  <si>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</si>
  <si>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</si>
  <si>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</si>
  <si>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</si>
  <si>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</si>
  <si>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Межбюджетные трансферты
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</si>
  <si>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</si>
  <si>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</si>
  <si>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</si>
  <si>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</si>
  <si>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</si>
  <si>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</si>
  <si>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</si>
  <si>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000 0412 0000000000 811</t>
  </si>
  <si>
    <t xml:space="preserve">  
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
</t>
  </si>
  <si>
    <t xml:space="preserve"> 000 0412 0000000000 812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</si>
  <si>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</si>
  <si>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</si>
  <si>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</si>
  <si>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</si>
  <si>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</si>
  <si>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</si>
  <si>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 
Закупка товаров, работ, услуг в целях капитального ремонта государственного (муниципального) имущества
</t>
  </si>
  <si>
    <t xml:space="preserve"> 000 0501 0000000000 243</t>
  </si>
  <si>
    <t xml:space="preserve"> 000 0501 0000000000 244</t>
  </si>
  <si>
    <t xml:space="preserve">  
Капитальные вложения в объекты государственной (муниципальной) собственности
</t>
  </si>
  <si>
    <t xml:space="preserve"> 000 0501 0000000000 400</t>
  </si>
  <si>
    <t xml:space="preserve">  
Бюджетные инвестиции
</t>
  </si>
  <si>
    <t xml:space="preserve"> 000 0501 0000000000 410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</si>
  <si>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</si>
  <si>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000 0501 0000000000 412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</si>
  <si>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</si>
  <si>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000 0501 0000000000 414</t>
  </si>
  <si>
    <t xml:space="preserve">  
Коммунальное хозяйство
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</si>
  <si>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</si>
  <si>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</si>
  <si>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</si>
  <si>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</si>
  <si>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</si>
  <si>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</si>
  <si>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</si>
  <si>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</si>
  <si>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</si>
  <si>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</si>
  <si>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</si>
  <si>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000 0503 0000000000 810</t>
  </si>
  <si>
    <t xml:space="preserve"> 000 0503 0000000000 811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</si>
  <si>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</si>
  <si>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</si>
  <si>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000 0505 0000000000 200</t>
  </si>
  <si>
    <t xml:space="preserve"> 000 0505 0000000000 240</t>
  </si>
  <si>
    <t xml:space="preserve"> 000 0505 0000000000 244</t>
  </si>
  <si>
    <t xml:space="preserve"> 000 0505 0000000000 400</t>
  </si>
  <si>
    <t xml:space="preserve"> 000 0505 0000000000 410</t>
  </si>
  <si>
    <t xml:space="preserve"> 000 0505 0000000000 414</t>
  </si>
  <si>
    <t xml:space="preserve"> 000 0505 0000000000 800</t>
  </si>
  <si>
    <t xml:space="preserve"> 000 0505 0000000000 810</t>
  </si>
  <si>
    <t xml:space="preserve"> 000 0505 0000000000 811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</si>
  <si>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</si>
  <si>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</si>
  <si>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</si>
  <si>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</si>
  <si>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</si>
  <si>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000 0701 0000000000 600</t>
  </si>
  <si>
    <t xml:space="preserve">  
Субсидии бюджетным учреждениям
</t>
  </si>
  <si>
    <t xml:space="preserve"> 000 0701 0000000000 610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</si>
  <si>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</si>
  <si>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000 0701 0000000000 611</t>
  </si>
  <si>
    <t xml:space="preserve">  
Субсидии бюджетным учреждениям на иные цели
</t>
  </si>
  <si>
    <t xml:space="preserve"> 000 0701 0000000000 612</t>
  </si>
  <si>
    <t xml:space="preserve">  
Общее образование
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</si>
  <si>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</si>
  <si>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</si>
  <si>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</si>
  <si>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</si>
  <si>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</si>
  <si>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
Субсидии автономным учреждениям
</t>
  </si>
  <si>
    <t xml:space="preserve"> 000 0702 0000000000 620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</si>
  <si>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</si>
  <si>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000 0702 0000000000 621</t>
  </si>
  <si>
    <t xml:space="preserve">  
Субсидии автономным учреждениям на иные цели
</t>
  </si>
  <si>
    <t xml:space="preserve"> 000 0702 0000000000 622</t>
  </si>
  <si>
    <t xml:space="preserve">  
Дополнительное образование детей
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</si>
  <si>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</si>
  <si>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</si>
  <si>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</si>
  <si>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</si>
  <si>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</si>
  <si>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
Молодежная политика
</t>
  </si>
  <si>
    <t xml:space="preserve"> 000 0707 0000000000 000</t>
  </si>
  <si>
    <t xml:space="preserve"> 000 0707 0000000000 100</t>
  </si>
  <si>
    <t xml:space="preserve"> 000 0707 0000000000 110</t>
  </si>
  <si>
    <t xml:space="preserve">  
Иные выплаты учреждений привлекаемым лицам
</t>
  </si>
  <si>
    <t xml:space="preserve"> 000 0707 0000000000 113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</si>
  <si>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</si>
  <si>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</si>
  <si>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</si>
  <si>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</si>
  <si>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 
Премии и гранты
</t>
  </si>
  <si>
    <t xml:space="preserve"> 000 0707 0000000000 350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</si>
  <si>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</si>
  <si>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</si>
  <si>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</si>
  <si>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</si>
  <si>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</si>
  <si>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
Другие вопросы в области образования
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</si>
  <si>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</si>
  <si>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</si>
  <si>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</si>
  <si>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</si>
  <si>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</si>
  <si>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</si>
  <si>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</si>
  <si>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</si>
  <si>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</si>
  <si>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</si>
  <si>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</si>
  <si>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</si>
  <si>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</si>
  <si>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</si>
  <si>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</si>
  <si>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</si>
  <si>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000 0801 0000000000 300</t>
  </si>
  <si>
    <t xml:space="preserve"> 000 0801 0000000000 350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</si>
  <si>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</si>
  <si>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</si>
  <si>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</si>
  <si>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</si>
  <si>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</si>
  <si>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</si>
  <si>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</si>
  <si>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</si>
  <si>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</si>
  <si>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</si>
  <si>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</si>
  <si>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</si>
  <si>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</si>
  <si>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</si>
  <si>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</si>
  <si>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</si>
  <si>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</si>
  <si>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</si>
  <si>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</si>
  <si>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</si>
  <si>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</si>
  <si>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</si>
  <si>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</si>
  <si>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000 1004 0000000000 412</t>
  </si>
  <si>
    <t xml:space="preserve">  
Другие вопросы в области социальной политики
</t>
  </si>
  <si>
    <t xml:space="preserve"> 000 1006 0000000000 000</t>
  </si>
  <si>
    <t xml:space="preserve"> 000 1006 0000000000 100</t>
  </si>
  <si>
    <t xml:space="preserve"> 000 1006 0000000000 110</t>
  </si>
  <si>
    <t xml:space="preserve"> 000 1006 0000000000 111</t>
  </si>
  <si>
    <t xml:space="preserve"> 000 1006 0000000000 112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</si>
  <si>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</si>
  <si>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</si>
  <si>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</si>
  <si>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</si>
  <si>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</si>
  <si>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</si>
  <si>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</si>
  <si>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</si>
  <si>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000 1006 0000000000 247</t>
  </si>
  <si>
    <t xml:space="preserve"> 000 1006 0000000000 300</t>
  </si>
  <si>
    <t xml:space="preserve"> 000 1006 0000000000 320</t>
  </si>
  <si>
    <t xml:space="preserve"> 000 1006 0000000000 321</t>
  </si>
  <si>
    <t xml:space="preserve"> 000 1006 0000000000 400</t>
  </si>
  <si>
    <t xml:space="preserve"> 000 1006 0000000000 410</t>
  </si>
  <si>
    <t xml:space="preserve"> 000 1006 0000000000 412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</si>
  <si>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</si>
  <si>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</si>
  <si>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</si>
  <si>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</si>
  <si>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</si>
  <si>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</si>
  <si>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</si>
  <si>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000 1101 0000000000 300</t>
  </si>
  <si>
    <t xml:space="preserve"> 000 1101 0000000000 350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</si>
  <si>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</si>
  <si>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</si>
  <si>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</si>
  <si>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</si>
  <si>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
Массовый спорт
</t>
  </si>
  <si>
    <t xml:space="preserve"> 000 1102 0000000000 000</t>
  </si>
  <si>
    <t xml:space="preserve"> 000 1102 0000000000 100</t>
  </si>
  <si>
    <t xml:space="preserve"> 000 1102 0000000000 110</t>
  </si>
  <si>
    <t xml:space="preserve"> 000 1102 0000000000 113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</si>
  <si>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</si>
  <si>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</si>
  <si>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</si>
  <si>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</si>
  <si>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</si>
  <si>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 xml:space="preserve"> 000 1102 0000000000 600</t>
  </si>
  <si>
    <t xml:space="preserve"> 000 1102 0000000000 620</t>
  </si>
  <si>
    <t xml:space="preserve"> 000 1102 0000000000 622</t>
  </si>
  <si>
    <t xml:space="preserve">  
СРЕДСТВА МАССОВОЙ ИНФОРМАЦИИ
</t>
  </si>
  <si>
    <t xml:space="preserve"> 000 1200 0000000000 000</t>
  </si>
  <si>
    <t xml:space="preserve">  
Телевидение и радиовещание
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</si>
  <si>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</si>
  <si>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</si>
  <si>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</si>
  <si>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</si>
  <si>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</si>
  <si>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
ОБСЛУЖИВАНИЕ ГОСУДАРСТВЕННОГО (МУНИЦИПАЛЬНОГО) ДОЛГА
</t>
  </si>
  <si>
    <t xml:space="preserve"> 000 1300 0000000000 000</t>
  </si>
  <si>
    <t xml:space="preserve">  
Обслуживание государственного (муниципального) внутреннего долга
</t>
  </si>
  <si>
    <t xml:space="preserve"> 000 1301 0000000000 000</t>
  </si>
  <si>
    <t xml:space="preserve">  
Обслуживание государственного (муниципального) долга
</t>
  </si>
  <si>
    <t xml:space="preserve"> 000 1301 0000000000 700</t>
  </si>
  <si>
    <t xml:space="preserve">  
Обслуживание муниципального долга
</t>
  </si>
  <si>
    <t xml:space="preserve"> 000 1301 0000000000 730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</si>
  <si>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</si>
  <si>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</si>
  <si>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Иные дотации
</t>
  </si>
  <si>
    <t xml:space="preserve"> 000 1402 0000000000 000</t>
  </si>
  <si>
    <t xml:space="preserve"> 000 1402 0000000000 500</t>
  </si>
  <si>
    <t xml:space="preserve">  
Дотации
</t>
  </si>
  <si>
    <t xml:space="preserve"> 000 1402 0000000000 510</t>
  </si>
  <si>
    <t xml:space="preserve"> 000 1402 0000000000 512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</si>
  <si>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</si>
  <si>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</si>
  <si>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</si>
  <si>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</si>
  <si>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</si>
  <si>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</si>
  <si>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</si>
  <si>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</si>
  <si>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</si>
  <si>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</si>
  <si>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</si>
  <si>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</si>
  <si>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</si>
  <si>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</si>
  <si>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</si>
  <si>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</si>
  <si>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 000 0103010005 0000 710</t>
  </si>
  <si>
    <t xml:space="preserve">источники внешнего финансирования </t>
  </si>
  <si>
    <t>изменение остатков средств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</si>
  <si>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</si>
  <si>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</si>
  <si>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</si>
  <si>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</si>
  <si>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</si>
  <si>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</si>
  <si>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</si>
  <si>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</si>
  <si>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</si>
  <si>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</si>
  <si>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</si>
  <si>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</si>
  <si>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</si>
  <si>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</si>
  <si>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</si>
  <si>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</si>
  <si>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</si>
  <si>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</si>
  <si>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</si>
  <si>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</si>
  <si>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УТВЕРЖДЕН</t>
  </si>
  <si>
    <t>Постановлением Администрации</t>
  </si>
  <si>
    <t>муниципального образования</t>
  </si>
  <si>
    <t>ОТЧЕТ</t>
  </si>
  <si>
    <t xml:space="preserve">об исполнении бюджета  Билибинского муниципального района </t>
  </si>
  <si>
    <t>1. Доходы бюджета</t>
  </si>
  <si>
    <t>(тыс. руб.)</t>
  </si>
  <si>
    <t>на  01 октября  2022 г.</t>
  </si>
  <si>
    <t>% исполнения</t>
  </si>
  <si>
    <t>План на 1 октября 2022 года</t>
  </si>
  <si>
    <t>Фактическое исполнение на 1 октября 2022 года</t>
  </si>
  <si>
    <t xml:space="preserve"> 3. Источники финансирования дефицита бюджета</t>
  </si>
  <si>
    <t xml:space="preserve"> 2. Расходы бюджета</t>
  </si>
  <si>
    <t>от   19  октября 2022 года  № 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</si>
</sst>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%"/>
    <numFmt numFmtId="166" formatCode="#,##0.0,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17" fillId="0" borderId="1" xfId="1" applyNumberFormat="1" applyFont="1" applyFill="1" applyBorder="1" applyProtection="1"/>
    <xf numFmtId="0" fontId="17" fillId="0" borderId="1" xfId="3" applyNumberFormat="1" applyFont="1" applyFill="1" applyBorder="1" applyProtection="1"/>
    <xf numFmtId="0" fontId="18" fillId="0" borderId="0" xfId="0" applyFont="1" applyFill="1" applyAlignment="1"/>
    <xf numFmtId="0" fontId="19" fillId="0" borderId="1" xfId="5" applyNumberFormat="1" applyFont="1" applyFill="1" applyProtection="1"/>
    <xf numFmtId="0" fontId="20" fillId="0" borderId="0" xfId="0" applyFont="1" applyFill="1" applyProtection="1">
      <protection locked="0"/>
    </xf>
    <xf numFmtId="0" fontId="17" fillId="0" borderId="1" xfId="8" applyNumberFormat="1" applyFont="1" applyFill="1" applyBorder="1" applyProtection="1"/>
    <xf numFmtId="0" fontId="21" fillId="0" borderId="1" xfId="10" applyNumberFormat="1" applyFont="1" applyFill="1" applyBorder="1" applyProtection="1">
      <alignment horizontal="center"/>
    </xf>
    <xf numFmtId="0" fontId="21" fillId="0" borderId="1" xfId="12" applyNumberFormat="1" applyFont="1" applyFill="1" applyBorder="1" applyProtection="1">
      <alignment horizontal="left"/>
    </xf>
    <xf numFmtId="0" fontId="21" fillId="0" borderId="1" xfId="13" applyNumberFormat="1" applyFont="1" applyFill="1" applyBorder="1" applyProtection="1">
      <alignment horizontal="center" vertical="top"/>
    </xf>
    <xf numFmtId="49" fontId="21" fillId="0" borderId="1" xfId="15" applyNumberFormat="1" applyFont="1" applyFill="1" applyBorder="1" applyProtection="1">
      <alignment horizontal="center"/>
    </xf>
    <xf numFmtId="0" fontId="21" fillId="0" borderId="1" xfId="19" applyNumberFormat="1" applyFont="1" applyFill="1" applyBorder="1" applyProtection="1"/>
    <xf numFmtId="0" fontId="21" fillId="0" borderId="1" xfId="20" applyNumberFormat="1" applyFont="1" applyFill="1" applyBorder="1" applyProtection="1">
      <alignment horizontal="center"/>
    </xf>
    <xf numFmtId="164" fontId="21" fillId="0" borderId="1" xfId="22" applyNumberFormat="1" applyFont="1" applyFill="1" applyBorder="1" applyProtection="1">
      <alignment horizontal="center"/>
    </xf>
    <xf numFmtId="0" fontId="21" fillId="0" borderId="1" xfId="25" applyNumberFormat="1" applyFont="1" applyFill="1" applyBorder="1" applyProtection="1">
      <alignment horizontal="center"/>
    </xf>
    <xf numFmtId="0" fontId="21" fillId="0" borderId="1" xfId="26" applyFont="1" applyFill="1" applyBorder="1">
      <alignment wrapText="1"/>
    </xf>
    <xf numFmtId="49" fontId="21" fillId="0" borderId="1" xfId="27" applyNumberFormat="1" applyFont="1" applyFill="1" applyBorder="1" applyProtection="1">
      <alignment horizontal="center"/>
    </xf>
    <xf numFmtId="0" fontId="21" fillId="0" borderId="1" xfId="5" applyNumberFormat="1" applyFont="1" applyFill="1" applyBorder="1" applyProtection="1"/>
    <xf numFmtId="0" fontId="22" fillId="0" borderId="1" xfId="7" applyNumberFormat="1" applyFont="1" applyFill="1" applyBorder="1" applyProtection="1"/>
    <xf numFmtId="0" fontId="17" fillId="0" borderId="1" xfId="1" applyNumberFormat="1" applyFont="1" applyFill="1" applyProtection="1"/>
    <xf numFmtId="0" fontId="21" fillId="0" borderId="1" xfId="12" applyNumberFormat="1" applyFont="1" applyFill="1" applyProtection="1">
      <alignment horizontal="left"/>
    </xf>
    <xf numFmtId="49" fontId="21" fillId="0" borderId="1" xfId="23" applyNumberFormat="1" applyFont="1" applyFill="1" applyProtection="1"/>
    <xf numFmtId="0" fontId="21" fillId="0" borderId="1" xfId="5" applyNumberFormat="1" applyFont="1" applyFill="1" applyProtection="1"/>
    <xf numFmtId="0" fontId="21" fillId="0" borderId="1" xfId="24" applyFont="1" applyFill="1">
      <alignment horizontal="right"/>
    </xf>
    <xf numFmtId="0" fontId="7" fillId="0" borderId="1" xfId="57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0" fontId="7" fillId="0" borderId="60" xfId="39" applyNumberFormat="1" applyBorder="1" applyProtection="1">
      <alignment horizontal="left" wrapText="1"/>
    </xf>
    <xf numFmtId="49" fontId="7" fillId="0" borderId="60" xfId="41" applyNumberFormat="1" applyBorder="1" applyProtection="1">
      <alignment horizontal="center"/>
    </xf>
    <xf numFmtId="4" fontId="7" fillId="0" borderId="60" xfId="42" applyNumberFormat="1" applyBorder="1" applyProtection="1">
      <alignment horizontal="right"/>
    </xf>
    <xf numFmtId="0" fontId="7" fillId="0" borderId="60" xfId="46" applyNumberFormat="1" applyBorder="1" applyProtection="1">
      <alignment horizontal="left" wrapText="1" indent="1"/>
    </xf>
    <xf numFmtId="49" fontId="7" fillId="0" borderId="60" xfId="48" applyNumberFormat="1" applyBorder="1" applyProtection="1">
      <alignment horizontal="center"/>
    </xf>
    <xf numFmtId="0" fontId="7" fillId="0" borderId="60" xfId="53" applyNumberFormat="1" applyBorder="1" applyProtection="1">
      <alignment horizontal="left" wrapText="1" indent="2"/>
    </xf>
    <xf numFmtId="49" fontId="7" fillId="0" borderId="60" xfId="55" applyNumberFormat="1" applyBorder="1" applyProtection="1">
      <alignment horizontal="center"/>
    </xf>
    <xf numFmtId="165" fontId="7" fillId="0" borderId="60" xfId="45" applyNumberFormat="1" applyBorder="1" applyProtection="1">
      <alignment horizontal="right"/>
    </xf>
    <xf numFmtId="0" fontId="4" fillId="0" borderId="1" xfId="80" applyNumberFormat="1" applyBorder="1" applyProtection="1"/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8" applyNumberFormat="1" applyFont="1" applyBorder="1" applyProtection="1">
      <alignment horizontal="center" vertical="center" wrapText="1"/>
    </xf>
    <xf numFmtId="0" fontId="7" fillId="0" borderId="60" xfId="65" applyNumberFormat="1" applyBorder="1" applyProtection="1">
      <alignment horizontal="left" wrapText="1"/>
    </xf>
    <xf numFmtId="49" fontId="7" fillId="0" borderId="60" xfId="66" applyNumberFormat="1" applyBorder="1" applyProtection="1">
      <alignment horizontal="center" wrapText="1"/>
    </xf>
    <xf numFmtId="0" fontId="1" fillId="0" borderId="60" xfId="74" applyNumberFormat="1" applyBorder="1" applyProtection="1">
      <alignment horizontal="left" wrapText="1"/>
    </xf>
    <xf numFmtId="49" fontId="7" fillId="0" borderId="60" xfId="76" applyNumberFormat="1" applyBorder="1" applyProtection="1">
      <alignment horizontal="center" wrapText="1"/>
    </xf>
    <xf numFmtId="4" fontId="7" fillId="0" borderId="60" xfId="77" applyNumberFormat="1" applyBorder="1" applyProtection="1">
      <alignment horizontal="right"/>
    </xf>
    <xf numFmtId="0" fontId="4" fillId="0" borderId="1" xfId="97" applyNumberFormat="1" applyBorder="1" applyProtection="1"/>
    <xf numFmtId="0" fontId="5" fillId="0" borderId="1" xfId="34" applyNumberFormat="1" applyBorder="1" applyProtection="1"/>
    <xf numFmtId="0" fontId="7" fillId="0" borderId="60" xfId="86" applyNumberFormat="1" applyBorder="1" applyProtection="1">
      <alignment horizontal="left" wrapText="1"/>
    </xf>
    <xf numFmtId="0" fontId="7" fillId="0" borderId="60" xfId="91" applyNumberFormat="1" applyBorder="1" applyProtection="1">
      <alignment horizontal="left" wrapText="1" indent="1"/>
    </xf>
    <xf numFmtId="49" fontId="7" fillId="0" borderId="60" xfId="85" applyNumberFormat="1" applyBorder="1" applyProtection="1">
      <alignment horizontal="center"/>
    </xf>
    <xf numFmtId="0" fontId="7" fillId="0" borderId="60" xfId="94" applyNumberFormat="1" applyBorder="1" applyProtection="1">
      <alignment horizontal="left" wrapText="1" indent="2"/>
    </xf>
    <xf numFmtId="166" fontId="7" fillId="0" borderId="60" xfId="42" applyNumberFormat="1" applyBorder="1" applyProtection="1">
      <alignment horizontal="right"/>
    </xf>
    <xf numFmtId="165" fontId="7" fillId="0" borderId="60" xfId="42" applyNumberFormat="1" applyBorder="1" applyProtection="1">
      <alignment horizontal="right"/>
    </xf>
    <xf numFmtId="165" fontId="7" fillId="0" borderId="60" xfId="67" applyNumberFormat="1" applyBorder="1" applyProtection="1">
      <alignment horizontal="right"/>
    </xf>
    <xf numFmtId="0" fontId="17" fillId="0" borderId="1" xfId="1" applyNumberFormat="1" applyFont="1" applyProtection="1"/>
    <xf numFmtId="0" fontId="19" fillId="0" borderId="1" xfId="5" applyNumberFormat="1" applyFont="1" applyFill="1" applyBorder="1" applyAlignment="1" applyProtection="1"/>
    <xf numFmtId="0" fontId="18" fillId="0" borderId="1" xfId="0" applyFont="1" applyFill="1" applyBorder="1" applyAlignment="1"/>
    <xf numFmtId="0" fontId="23" fillId="0" borderId="0" xfId="0" applyFont="1" applyFill="1" applyAlignment="1" applyProtection="1">
      <alignment horizontal="center" vertical="center" wrapText="1"/>
      <protection locked="0"/>
    </xf>
    <xf numFmtId="0" fontId="23" fillId="0" borderId="0" xfId="0" applyFont="1" applyFill="1" applyAlignment="1">
      <alignment horizontal="center" vertical="center" wrapText="1"/>
    </xf>
    <xf numFmtId="0" fontId="17" fillId="0" borderId="1" xfId="2" applyFont="1" applyFill="1" applyBorder="1">
      <alignment horizontal="center" wrapText="1"/>
    </xf>
    <xf numFmtId="49" fontId="21" fillId="0" borderId="60" xfId="35" applyFont="1" applyFill="1" applyBorder="1" applyAlignment="1">
      <alignment horizontal="center" vertical="center" wrapText="1"/>
    </xf>
    <xf numFmtId="0" fontId="23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Alignment="1">
      <alignment horizontal="center"/>
    </xf>
    <xf numFmtId="49" fontId="21" fillId="0" borderId="60" xfId="35" applyNumberFormat="1" applyFont="1" applyFill="1" applyBorder="1" applyProtection="1">
      <alignment horizontal="center" vertical="center" wrapText="1"/>
    </xf>
    <xf numFmtId="0" fontId="17" fillId="0" borderId="1" xfId="82" applyNumberFormat="1" applyFont="1" applyAlignment="1" applyProtection="1">
      <alignment horizontal="left"/>
    </xf>
    <xf numFmtId="0" fontId="1" fillId="0" borderId="1" xfId="82" applyAlignment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5"/>
  <sheetViews>
    <sheetView tabSelected="1" zoomScale="98" zoomScaleNormal="98" zoomScaleSheetLayoutView="70" zoomScalePageLayoutView="70" workbookViewId="0">
      <selection activeCell="D5" sqref="D5:E5"/>
    </sheetView>
  </sheetViews>
  <sheetFormatPr defaultColWidth="9.109375" defaultRowHeight="14.4" x14ac:dyDescent="0.3"/>
  <cols>
    <col min="1" max="1" width="50.88671875" style="1" customWidth="1"/>
    <col min="2" max="2" width="21.88671875" style="1" customWidth="1"/>
    <col min="3" max="5" width="18.6640625" style="1" customWidth="1"/>
    <col min="6" max="16384" width="9.109375" style="1"/>
  </cols>
  <sheetData>
    <row r="1" spans="1:5" s="14" customFormat="1" ht="17.100000000000001" customHeight="1" x14ac:dyDescent="0.2">
      <c r="A1" s="10"/>
      <c r="B1" s="65"/>
      <c r="C1" s="11"/>
      <c r="D1" s="12" t="s">
        <v>724</v>
      </c>
      <c r="E1" s="13"/>
    </row>
    <row r="2" spans="1:5" s="14" customFormat="1" ht="17.100000000000001" customHeight="1" x14ac:dyDescent="0.2">
      <c r="A2" s="15"/>
      <c r="B2" s="65"/>
      <c r="C2" s="16"/>
      <c r="D2" s="13" t="s">
        <v>725</v>
      </c>
      <c r="E2" s="13"/>
    </row>
    <row r="3" spans="1:5" s="14" customFormat="1" ht="14.1" customHeight="1" x14ac:dyDescent="0.2">
      <c r="A3" s="17"/>
      <c r="B3" s="18"/>
      <c r="C3" s="19"/>
      <c r="D3" s="13" t="s">
        <v>726</v>
      </c>
      <c r="E3" s="13"/>
    </row>
    <row r="4" spans="1:5" s="14" customFormat="1" ht="14.1" customHeight="1" x14ac:dyDescent="0.2">
      <c r="A4" s="20"/>
      <c r="B4" s="21"/>
      <c r="C4" s="22"/>
      <c r="D4" s="13" t="s">
        <v>0</v>
      </c>
      <c r="E4" s="13"/>
    </row>
    <row r="5" spans="1:5" s="14" customFormat="1" ht="14.1" customHeight="1" x14ac:dyDescent="0.2">
      <c r="A5" s="17"/>
      <c r="B5" s="17"/>
      <c r="C5" s="23"/>
      <c r="D5" s="61" t="s">
        <v>737</v>
      </c>
      <c r="E5" s="62"/>
    </row>
    <row r="6" spans="1:5" s="14" customFormat="1" ht="15.15" customHeight="1" x14ac:dyDescent="0.2">
      <c r="A6" s="17"/>
      <c r="B6" s="24"/>
      <c r="C6" s="25"/>
      <c r="D6" s="26"/>
      <c r="E6" s="27"/>
    </row>
    <row r="7" spans="1:5" s="14" customFormat="1" ht="15.15" customHeight="1" x14ac:dyDescent="0.2">
      <c r="A7" s="63" t="s">
        <v>727</v>
      </c>
      <c r="B7" s="64"/>
      <c r="C7" s="64"/>
      <c r="D7" s="64"/>
      <c r="E7" s="64"/>
    </row>
    <row r="8" spans="1:5" s="14" customFormat="1" ht="14.1" customHeight="1" x14ac:dyDescent="0.2">
      <c r="A8" s="67" t="s">
        <v>728</v>
      </c>
      <c r="B8" s="68"/>
      <c r="C8" s="68"/>
      <c r="D8" s="68"/>
      <c r="E8" s="68"/>
    </row>
    <row r="9" spans="1:5" s="14" customFormat="1" ht="14.1" customHeight="1" x14ac:dyDescent="0.2">
      <c r="A9" s="69" t="s">
        <v>731</v>
      </c>
      <c r="B9" s="70"/>
      <c r="C9" s="70"/>
      <c r="D9" s="70"/>
      <c r="E9" s="70"/>
    </row>
    <row r="10" spans="1:5" s="14" customFormat="1" ht="12.75" customHeight="1" x14ac:dyDescent="0.2">
      <c r="A10" s="28" t="s">
        <v>729</v>
      </c>
      <c r="B10" s="29"/>
      <c r="C10" s="30"/>
      <c r="D10" s="31"/>
      <c r="E10" s="32" t="s">
        <v>730</v>
      </c>
    </row>
    <row r="11" spans="1:5" ht="41.25" customHeight="1" x14ac:dyDescent="0.3">
      <c r="A11" s="71" t="s">
        <v>1</v>
      </c>
      <c r="B11" s="71" t="s">
        <v>2</v>
      </c>
      <c r="C11" s="66" t="s">
        <v>733</v>
      </c>
      <c r="D11" s="66" t="s">
        <v>734</v>
      </c>
      <c r="E11" s="66" t="s">
        <v>732</v>
      </c>
    </row>
    <row r="12" spans="1:5" ht="11.25" hidden="1" customHeight="1" x14ac:dyDescent="0.3">
      <c r="A12" s="71"/>
      <c r="B12" s="71"/>
      <c r="C12" s="66"/>
      <c r="D12" s="66"/>
      <c r="E12" s="66"/>
    </row>
    <row r="13" spans="1:5" ht="21.75" customHeight="1" x14ac:dyDescent="0.3">
      <c r="A13" s="35" t="s">
        <v>8</v>
      </c>
      <c r="B13" s="36" t="s">
        <v>9</v>
      </c>
      <c r="C13" s="57">
        <v>2819209100</v>
      </c>
      <c r="D13" s="57">
        <v>1811583903.1199999</v>
      </c>
      <c r="E13" s="42">
        <f>D13/C13</f>
        <v>0.64258585967248749</v>
      </c>
    </row>
    <row r="14" spans="1:5" x14ac:dyDescent="0.3">
      <c r="A14" s="40" t="s">
        <v>12</v>
      </c>
      <c r="B14" s="41" t="s">
        <v>13</v>
      </c>
      <c r="C14" s="57">
        <v>316055600</v>
      </c>
      <c r="D14" s="57">
        <v>324184583.72000003</v>
      </c>
      <c r="E14" s="42">
        <f t="shared" ref="E14:E66" si="0">D14/C14</f>
        <v>1.0257201065888408</v>
      </c>
    </row>
    <row r="15" spans="1:5" x14ac:dyDescent="0.3">
      <c r="A15" s="40" t="s">
        <v>14</v>
      </c>
      <c r="B15" s="41" t="s">
        <v>15</v>
      </c>
      <c r="C15" s="57">
        <v>252872300</v>
      </c>
      <c r="D15" s="57">
        <v>259712044.47</v>
      </c>
      <c r="E15" s="42">
        <f t="shared" si="0"/>
        <v>1.027048215522222</v>
      </c>
    </row>
    <row r="16" spans="1:5" x14ac:dyDescent="0.3">
      <c r="A16" s="40" t="s">
        <v>16</v>
      </c>
      <c r="B16" s="41" t="s">
        <v>17</v>
      </c>
      <c r="C16" s="57">
        <v>252872300</v>
      </c>
      <c r="D16" s="57">
        <v>259712044.47</v>
      </c>
      <c r="E16" s="42">
        <f t="shared" si="0"/>
        <v>1.027048215522222</v>
      </c>
    </row>
    <row r="17" spans="1:5" ht="52.2" x14ac:dyDescent="0.3">
      <c r="A17" s="40" t="s">
        <v>18</v>
      </c>
      <c r="B17" s="41" t="s">
        <v>19</v>
      </c>
      <c r="C17" s="57">
        <v>245975600</v>
      </c>
      <c r="D17" s="57">
        <v>252101047.09</v>
      </c>
      <c r="E17" s="42">
        <f t="shared" si="0"/>
        <v>1.0249026614428423</v>
      </c>
    </row>
    <row r="18" spans="1:5" ht="72.599999999999994" x14ac:dyDescent="0.3">
      <c r="A18" s="40" t="s">
        <v>20</v>
      </c>
      <c r="B18" s="41" t="s">
        <v>21</v>
      </c>
      <c r="C18" s="57">
        <v>77100</v>
      </c>
      <c r="D18" s="57">
        <v>54928.71</v>
      </c>
      <c r="E18" s="42">
        <f t="shared" si="0"/>
        <v>0.7124346303501945</v>
      </c>
    </row>
    <row r="19" spans="1:5" ht="31.8" x14ac:dyDescent="0.3">
      <c r="A19" s="40" t="s">
        <v>22</v>
      </c>
      <c r="B19" s="41" t="s">
        <v>23</v>
      </c>
      <c r="C19" s="57">
        <v>1525900</v>
      </c>
      <c r="D19" s="57">
        <v>610302.16</v>
      </c>
      <c r="E19" s="42">
        <f t="shared" si="0"/>
        <v>0.39996209450160564</v>
      </c>
    </row>
    <row r="20" spans="1:5" ht="62.4" x14ac:dyDescent="0.3">
      <c r="A20" s="40" t="s">
        <v>24</v>
      </c>
      <c r="B20" s="41" t="s">
        <v>25</v>
      </c>
      <c r="C20" s="57">
        <v>4189800</v>
      </c>
      <c r="D20" s="57">
        <v>5242339.2</v>
      </c>
      <c r="E20" s="42">
        <f t="shared" si="0"/>
        <v>1.2512146641844479</v>
      </c>
    </row>
    <row r="21" spans="1:5" ht="62.4" x14ac:dyDescent="0.3">
      <c r="A21" s="40" t="s">
        <v>26</v>
      </c>
      <c r="B21" s="41" t="s">
        <v>27</v>
      </c>
      <c r="C21" s="57">
        <v>1103900</v>
      </c>
      <c r="D21" s="57">
        <v>1703427.31</v>
      </c>
      <c r="E21" s="42">
        <f t="shared" si="0"/>
        <v>1.5430992934142587</v>
      </c>
    </row>
    <row r="22" spans="1:5" ht="21.6" x14ac:dyDescent="0.3">
      <c r="A22" s="40" t="s">
        <v>28</v>
      </c>
      <c r="B22" s="41" t="s">
        <v>29</v>
      </c>
      <c r="C22" s="57">
        <v>3555300</v>
      </c>
      <c r="D22" s="57">
        <v>2806336.4</v>
      </c>
      <c r="E22" s="42">
        <f t="shared" si="0"/>
        <v>0.78933884622957273</v>
      </c>
    </row>
    <row r="23" spans="1:5" ht="21.6" x14ac:dyDescent="0.3">
      <c r="A23" s="40" t="s">
        <v>30</v>
      </c>
      <c r="B23" s="41" t="s">
        <v>31</v>
      </c>
      <c r="C23" s="57">
        <v>3555300</v>
      </c>
      <c r="D23" s="57">
        <v>2806336.4</v>
      </c>
      <c r="E23" s="42">
        <f t="shared" si="0"/>
        <v>0.78933884622957273</v>
      </c>
    </row>
    <row r="24" spans="1:5" ht="42" x14ac:dyDescent="0.3">
      <c r="A24" s="40" t="s">
        <v>32</v>
      </c>
      <c r="B24" s="41" t="s">
        <v>33</v>
      </c>
      <c r="C24" s="57">
        <v>1634400</v>
      </c>
      <c r="D24" s="57">
        <v>1372160.77</v>
      </c>
      <c r="E24" s="42">
        <f t="shared" si="0"/>
        <v>0.8395501529613314</v>
      </c>
    </row>
    <row r="25" spans="1:5" ht="72.599999999999994" x14ac:dyDescent="0.3">
      <c r="A25" s="40" t="s">
        <v>34</v>
      </c>
      <c r="B25" s="41" t="s">
        <v>35</v>
      </c>
      <c r="C25" s="57">
        <v>1283900</v>
      </c>
      <c r="D25" s="57">
        <v>1160936.9099999999</v>
      </c>
      <c r="E25" s="42">
        <f t="shared" si="0"/>
        <v>0.9042268946179608</v>
      </c>
    </row>
    <row r="26" spans="1:5" ht="72.599999999999994" x14ac:dyDescent="0.3">
      <c r="A26" s="40" t="s">
        <v>36</v>
      </c>
      <c r="B26" s="41" t="s">
        <v>37</v>
      </c>
      <c r="C26" s="57">
        <v>350500</v>
      </c>
      <c r="D26" s="57">
        <v>211223.86</v>
      </c>
      <c r="E26" s="42">
        <f t="shared" si="0"/>
        <v>0.60263583452211122</v>
      </c>
    </row>
    <row r="27" spans="1:5" ht="52.2" x14ac:dyDescent="0.3">
      <c r="A27" s="40" t="s">
        <v>38</v>
      </c>
      <c r="B27" s="41" t="s">
        <v>39</v>
      </c>
      <c r="C27" s="57">
        <v>9200</v>
      </c>
      <c r="D27" s="57">
        <v>7762.49</v>
      </c>
      <c r="E27" s="42">
        <f t="shared" si="0"/>
        <v>0.84374891304347821</v>
      </c>
    </row>
    <row r="28" spans="1:5" ht="82.8" x14ac:dyDescent="0.3">
      <c r="A28" s="40" t="s">
        <v>40</v>
      </c>
      <c r="B28" s="41" t="s">
        <v>41</v>
      </c>
      <c r="C28" s="57">
        <v>7200</v>
      </c>
      <c r="D28" s="57">
        <v>6567.57</v>
      </c>
      <c r="E28" s="42">
        <f t="shared" si="0"/>
        <v>0.91216249999999999</v>
      </c>
    </row>
    <row r="29" spans="1:5" ht="82.8" x14ac:dyDescent="0.3">
      <c r="A29" s="40" t="s">
        <v>42</v>
      </c>
      <c r="B29" s="41" t="s">
        <v>43</v>
      </c>
      <c r="C29" s="57">
        <v>2000</v>
      </c>
      <c r="D29" s="57">
        <v>1194.92</v>
      </c>
      <c r="E29" s="42">
        <f t="shared" si="0"/>
        <v>0.59745999999999999</v>
      </c>
    </row>
    <row r="30" spans="1:5" ht="42" x14ac:dyDescent="0.3">
      <c r="A30" s="40" t="s">
        <v>44</v>
      </c>
      <c r="B30" s="41" t="s">
        <v>45</v>
      </c>
      <c r="C30" s="57">
        <v>2144500</v>
      </c>
      <c r="D30" s="57">
        <v>1579588.19</v>
      </c>
      <c r="E30" s="42">
        <f t="shared" si="0"/>
        <v>0.7365764467241781</v>
      </c>
    </row>
    <row r="31" spans="1:5" ht="72.599999999999994" x14ac:dyDescent="0.3">
      <c r="A31" s="40" t="s">
        <v>46</v>
      </c>
      <c r="B31" s="41" t="s">
        <v>47</v>
      </c>
      <c r="C31" s="57">
        <v>1684600</v>
      </c>
      <c r="D31" s="57">
        <v>1336433.95</v>
      </c>
      <c r="E31" s="42">
        <f t="shared" si="0"/>
        <v>0.79332420159088213</v>
      </c>
    </row>
    <row r="32" spans="1:5" ht="72.599999999999994" x14ac:dyDescent="0.3">
      <c r="A32" s="40" t="s">
        <v>48</v>
      </c>
      <c r="B32" s="41" t="s">
        <v>49</v>
      </c>
      <c r="C32" s="57">
        <v>459900</v>
      </c>
      <c r="D32" s="57">
        <v>243154.24</v>
      </c>
      <c r="E32" s="42">
        <f t="shared" si="0"/>
        <v>0.52871111111111113</v>
      </c>
    </row>
    <row r="33" spans="1:5" ht="42" x14ac:dyDescent="0.3">
      <c r="A33" s="40" t="s">
        <v>50</v>
      </c>
      <c r="B33" s="41" t="s">
        <v>51</v>
      </c>
      <c r="C33" s="57">
        <v>-232800</v>
      </c>
      <c r="D33" s="57">
        <v>-153175.04999999999</v>
      </c>
      <c r="E33" s="42">
        <f t="shared" si="0"/>
        <v>0.65796842783505149</v>
      </c>
    </row>
    <row r="34" spans="1:5" ht="72.599999999999994" x14ac:dyDescent="0.3">
      <c r="A34" s="40" t="s">
        <v>52</v>
      </c>
      <c r="B34" s="41" t="s">
        <v>53</v>
      </c>
      <c r="C34" s="57">
        <v>-182900</v>
      </c>
      <c r="D34" s="57">
        <v>-129596.01</v>
      </c>
      <c r="E34" s="42">
        <f t="shared" si="0"/>
        <v>0.70856211044286488</v>
      </c>
    </row>
    <row r="35" spans="1:5" ht="72.599999999999994" x14ac:dyDescent="0.3">
      <c r="A35" s="40" t="s">
        <v>54</v>
      </c>
      <c r="B35" s="41" t="s">
        <v>55</v>
      </c>
      <c r="C35" s="57">
        <v>-49900</v>
      </c>
      <c r="D35" s="57">
        <v>-23579.040000000001</v>
      </c>
      <c r="E35" s="42">
        <f t="shared" si="0"/>
        <v>0.47252585170340683</v>
      </c>
    </row>
    <row r="36" spans="1:5" x14ac:dyDescent="0.3">
      <c r="A36" s="40" t="s">
        <v>56</v>
      </c>
      <c r="B36" s="41" t="s">
        <v>57</v>
      </c>
      <c r="C36" s="57">
        <v>20754900</v>
      </c>
      <c r="D36" s="57">
        <v>30502975.300000001</v>
      </c>
      <c r="E36" s="42">
        <f t="shared" si="0"/>
        <v>1.4696758500402316</v>
      </c>
    </row>
    <row r="37" spans="1:5" ht="21.6" x14ac:dyDescent="0.3">
      <c r="A37" s="40" t="s">
        <v>58</v>
      </c>
      <c r="B37" s="41" t="s">
        <v>59</v>
      </c>
      <c r="C37" s="57">
        <v>16697400</v>
      </c>
      <c r="D37" s="57">
        <v>26435033.550000001</v>
      </c>
      <c r="E37" s="42">
        <f t="shared" si="0"/>
        <v>1.5831826242408997</v>
      </c>
    </row>
    <row r="38" spans="1:5" ht="21.6" x14ac:dyDescent="0.3">
      <c r="A38" s="40" t="s">
        <v>60</v>
      </c>
      <c r="B38" s="41" t="s">
        <v>61</v>
      </c>
      <c r="C38" s="57">
        <v>14097400</v>
      </c>
      <c r="D38" s="57">
        <v>21215746.890000001</v>
      </c>
      <c r="E38" s="42">
        <f t="shared" si="0"/>
        <v>1.5049404067416687</v>
      </c>
    </row>
    <row r="39" spans="1:5" ht="21.6" x14ac:dyDescent="0.3">
      <c r="A39" s="40" t="s">
        <v>60</v>
      </c>
      <c r="B39" s="41" t="s">
        <v>62</v>
      </c>
      <c r="C39" s="57">
        <v>14097400</v>
      </c>
      <c r="D39" s="57">
        <v>21215746.890000001</v>
      </c>
      <c r="E39" s="42">
        <f t="shared" si="0"/>
        <v>1.5049404067416687</v>
      </c>
    </row>
    <row r="40" spans="1:5" ht="31.8" x14ac:dyDescent="0.3">
      <c r="A40" s="40" t="s">
        <v>63</v>
      </c>
      <c r="B40" s="41" t="s">
        <v>64</v>
      </c>
      <c r="C40" s="57">
        <v>2600000</v>
      </c>
      <c r="D40" s="57">
        <v>5219286.66</v>
      </c>
      <c r="E40" s="42">
        <f t="shared" si="0"/>
        <v>2.0074179461538462</v>
      </c>
    </row>
    <row r="41" spans="1:5" ht="42" x14ac:dyDescent="0.3">
      <c r="A41" s="40" t="s">
        <v>65</v>
      </c>
      <c r="B41" s="41" t="s">
        <v>66</v>
      </c>
      <c r="C41" s="57">
        <v>2600000</v>
      </c>
      <c r="D41" s="57">
        <v>5219286.66</v>
      </c>
      <c r="E41" s="42">
        <f t="shared" si="0"/>
        <v>2.0074179461538462</v>
      </c>
    </row>
    <row r="42" spans="1:5" ht="21.6" x14ac:dyDescent="0.3">
      <c r="A42" s="40" t="s">
        <v>67</v>
      </c>
      <c r="B42" s="41" t="s">
        <v>68</v>
      </c>
      <c r="C42" s="57" t="s">
        <v>10</v>
      </c>
      <c r="D42" s="57">
        <v>-235335.07</v>
      </c>
      <c r="E42" s="42"/>
    </row>
    <row r="43" spans="1:5" ht="21.6" x14ac:dyDescent="0.3">
      <c r="A43" s="40" t="s">
        <v>67</v>
      </c>
      <c r="B43" s="41" t="s">
        <v>69</v>
      </c>
      <c r="C43" s="57" t="s">
        <v>10</v>
      </c>
      <c r="D43" s="57">
        <v>-235336.39</v>
      </c>
      <c r="E43" s="42"/>
    </row>
    <row r="44" spans="1:5" ht="31.8" x14ac:dyDescent="0.3">
      <c r="A44" s="40" t="s">
        <v>70</v>
      </c>
      <c r="B44" s="41" t="s">
        <v>71</v>
      </c>
      <c r="C44" s="57" t="s">
        <v>10</v>
      </c>
      <c r="D44" s="57">
        <v>1.32</v>
      </c>
      <c r="E44" s="42"/>
    </row>
    <row r="45" spans="1:5" x14ac:dyDescent="0.3">
      <c r="A45" s="40" t="s">
        <v>72</v>
      </c>
      <c r="B45" s="41" t="s">
        <v>73</v>
      </c>
      <c r="C45" s="57">
        <v>475800</v>
      </c>
      <c r="D45" s="57">
        <v>725814.6</v>
      </c>
      <c r="E45" s="42">
        <f t="shared" si="0"/>
        <v>1.5254615384615384</v>
      </c>
    </row>
    <row r="46" spans="1:5" x14ac:dyDescent="0.3">
      <c r="A46" s="40" t="s">
        <v>72</v>
      </c>
      <c r="B46" s="41" t="s">
        <v>74</v>
      </c>
      <c r="C46" s="57">
        <v>475800</v>
      </c>
      <c r="D46" s="57">
        <v>725814.6</v>
      </c>
      <c r="E46" s="42">
        <f t="shared" si="0"/>
        <v>1.5254615384615384</v>
      </c>
    </row>
    <row r="47" spans="1:5" ht="21.6" x14ac:dyDescent="0.3">
      <c r="A47" s="40" t="s">
        <v>75</v>
      </c>
      <c r="B47" s="41" t="s">
        <v>76</v>
      </c>
      <c r="C47" s="57">
        <v>3581700</v>
      </c>
      <c r="D47" s="57">
        <v>3577462.22</v>
      </c>
      <c r="E47" s="42">
        <f t="shared" si="0"/>
        <v>0.99881682441298836</v>
      </c>
    </row>
    <row r="48" spans="1:5" ht="21.6" x14ac:dyDescent="0.3">
      <c r="A48" s="40" t="s">
        <v>77</v>
      </c>
      <c r="B48" s="41" t="s">
        <v>78</v>
      </c>
      <c r="C48" s="57">
        <v>3581700</v>
      </c>
      <c r="D48" s="57">
        <v>3577462.22</v>
      </c>
      <c r="E48" s="42">
        <f t="shared" si="0"/>
        <v>0.99881682441298836</v>
      </c>
    </row>
    <row r="49" spans="1:5" x14ac:dyDescent="0.3">
      <c r="A49" s="40" t="s">
        <v>79</v>
      </c>
      <c r="B49" s="41" t="s">
        <v>80</v>
      </c>
      <c r="C49" s="57">
        <v>633900</v>
      </c>
      <c r="D49" s="57">
        <v>648838.68999999994</v>
      </c>
      <c r="E49" s="42">
        <f t="shared" si="0"/>
        <v>1.023566319608771</v>
      </c>
    </row>
    <row r="50" spans="1:5" x14ac:dyDescent="0.3">
      <c r="A50" s="40" t="s">
        <v>81</v>
      </c>
      <c r="B50" s="41" t="s">
        <v>82</v>
      </c>
      <c r="C50" s="57">
        <v>633900</v>
      </c>
      <c r="D50" s="57">
        <v>648838.68999999994</v>
      </c>
      <c r="E50" s="42">
        <f t="shared" si="0"/>
        <v>1.023566319608771</v>
      </c>
    </row>
    <row r="51" spans="1:5" x14ac:dyDescent="0.3">
      <c r="A51" s="40" t="s">
        <v>83</v>
      </c>
      <c r="B51" s="41" t="s">
        <v>84</v>
      </c>
      <c r="C51" s="57">
        <v>633900</v>
      </c>
      <c r="D51" s="57">
        <v>648838.68999999994</v>
      </c>
      <c r="E51" s="42">
        <f t="shared" si="0"/>
        <v>1.023566319608771</v>
      </c>
    </row>
    <row r="52" spans="1:5" ht="21.6" x14ac:dyDescent="0.3">
      <c r="A52" s="40" t="s">
        <v>85</v>
      </c>
      <c r="B52" s="41" t="s">
        <v>86</v>
      </c>
      <c r="C52" s="57">
        <v>633900</v>
      </c>
      <c r="D52" s="57">
        <v>648838.68999999994</v>
      </c>
      <c r="E52" s="42">
        <f t="shared" si="0"/>
        <v>1.023566319608771</v>
      </c>
    </row>
    <row r="53" spans="1:5" x14ac:dyDescent="0.3">
      <c r="A53" s="40" t="s">
        <v>87</v>
      </c>
      <c r="B53" s="41" t="s">
        <v>88</v>
      </c>
      <c r="C53" s="57">
        <v>1083700</v>
      </c>
      <c r="D53" s="57">
        <v>1070574.53</v>
      </c>
      <c r="E53" s="42">
        <f t="shared" si="0"/>
        <v>0.98788828088954506</v>
      </c>
    </row>
    <row r="54" spans="1:5" ht="21.6" x14ac:dyDescent="0.3">
      <c r="A54" s="40" t="s">
        <v>89</v>
      </c>
      <c r="B54" s="41" t="s">
        <v>90</v>
      </c>
      <c r="C54" s="57">
        <v>1083700</v>
      </c>
      <c r="D54" s="57">
        <v>1070574.53</v>
      </c>
      <c r="E54" s="42">
        <f t="shared" si="0"/>
        <v>0.98788828088954506</v>
      </c>
    </row>
    <row r="55" spans="1:5" ht="31.8" x14ac:dyDescent="0.3">
      <c r="A55" s="40" t="s">
        <v>91</v>
      </c>
      <c r="B55" s="41" t="s">
        <v>92</v>
      </c>
      <c r="C55" s="57">
        <v>1083700</v>
      </c>
      <c r="D55" s="57">
        <v>1070574.53</v>
      </c>
      <c r="E55" s="42">
        <f t="shared" si="0"/>
        <v>0.98788828088954506</v>
      </c>
    </row>
    <row r="56" spans="1:5" ht="21.6" x14ac:dyDescent="0.3">
      <c r="A56" s="40" t="s">
        <v>93</v>
      </c>
      <c r="B56" s="41" t="s">
        <v>94</v>
      </c>
      <c r="C56" s="57" t="s">
        <v>10</v>
      </c>
      <c r="D56" s="57">
        <v>-13200</v>
      </c>
      <c r="E56" s="42"/>
    </row>
    <row r="57" spans="1:5" ht="21.6" x14ac:dyDescent="0.3">
      <c r="A57" s="40" t="s">
        <v>95</v>
      </c>
      <c r="B57" s="41" t="s">
        <v>96</v>
      </c>
      <c r="C57" s="57" t="s">
        <v>10</v>
      </c>
      <c r="D57" s="57">
        <v>-13200</v>
      </c>
      <c r="E57" s="42"/>
    </row>
    <row r="58" spans="1:5" ht="21.6" x14ac:dyDescent="0.3">
      <c r="A58" s="40" t="s">
        <v>95</v>
      </c>
      <c r="B58" s="41" t="s">
        <v>97</v>
      </c>
      <c r="C58" s="57" t="s">
        <v>10</v>
      </c>
      <c r="D58" s="57">
        <v>-13200</v>
      </c>
      <c r="E58" s="42"/>
    </row>
    <row r="59" spans="1:5" ht="21.6" x14ac:dyDescent="0.3">
      <c r="A59" s="40" t="s">
        <v>98</v>
      </c>
      <c r="B59" s="41" t="s">
        <v>99</v>
      </c>
      <c r="C59" s="57">
        <v>25828200</v>
      </c>
      <c r="D59" s="57">
        <v>21839979.93</v>
      </c>
      <c r="E59" s="42">
        <f t="shared" si="0"/>
        <v>0.84558660417682996</v>
      </c>
    </row>
    <row r="60" spans="1:5" ht="62.4" x14ac:dyDescent="0.3">
      <c r="A60" s="40" t="s">
        <v>100</v>
      </c>
      <c r="B60" s="41" t="s">
        <v>101</v>
      </c>
      <c r="C60" s="57">
        <v>5828200</v>
      </c>
      <c r="D60" s="57">
        <v>5986656.3600000003</v>
      </c>
      <c r="E60" s="42">
        <f t="shared" si="0"/>
        <v>1.0271878727565973</v>
      </c>
    </row>
    <row r="61" spans="1:5" ht="42" x14ac:dyDescent="0.3">
      <c r="A61" s="40" t="s">
        <v>102</v>
      </c>
      <c r="B61" s="41" t="s">
        <v>103</v>
      </c>
      <c r="C61" s="57">
        <v>5828200</v>
      </c>
      <c r="D61" s="57">
        <v>5986656.3600000003</v>
      </c>
      <c r="E61" s="42">
        <f t="shared" si="0"/>
        <v>1.0271878727565973</v>
      </c>
    </row>
    <row r="62" spans="1:5" ht="62.4" x14ac:dyDescent="0.3">
      <c r="A62" s="40" t="s">
        <v>104</v>
      </c>
      <c r="B62" s="41" t="s">
        <v>105</v>
      </c>
      <c r="C62" s="57">
        <v>3700000</v>
      </c>
      <c r="D62" s="57">
        <v>276282.90999999997</v>
      </c>
      <c r="E62" s="42">
        <f t="shared" si="0"/>
        <v>7.4671056756756754E-2</v>
      </c>
    </row>
    <row r="63" spans="1:5" ht="52.2" x14ac:dyDescent="0.3">
      <c r="A63" s="40" t="s">
        <v>106</v>
      </c>
      <c r="B63" s="41" t="s">
        <v>107</v>
      </c>
      <c r="C63" s="57">
        <v>2128200</v>
      </c>
      <c r="D63" s="57">
        <v>5710373.4500000002</v>
      </c>
      <c r="E63" s="42">
        <f t="shared" si="0"/>
        <v>2.6831939902264828</v>
      </c>
    </row>
    <row r="64" spans="1:5" ht="52.2" x14ac:dyDescent="0.3">
      <c r="A64" s="40" t="s">
        <v>108</v>
      </c>
      <c r="B64" s="41" t="s">
        <v>109</v>
      </c>
      <c r="C64" s="57">
        <v>20000000</v>
      </c>
      <c r="D64" s="57">
        <v>15853323.57</v>
      </c>
      <c r="E64" s="42">
        <f t="shared" si="0"/>
        <v>0.79266617849999998</v>
      </c>
    </row>
    <row r="65" spans="1:5" ht="52.2" x14ac:dyDescent="0.3">
      <c r="A65" s="40" t="s">
        <v>110</v>
      </c>
      <c r="B65" s="41" t="s">
        <v>111</v>
      </c>
      <c r="C65" s="57">
        <v>20000000</v>
      </c>
      <c r="D65" s="57">
        <v>15853323.57</v>
      </c>
      <c r="E65" s="42">
        <f t="shared" si="0"/>
        <v>0.79266617849999998</v>
      </c>
    </row>
    <row r="66" spans="1:5" ht="52.2" x14ac:dyDescent="0.3">
      <c r="A66" s="40" t="s">
        <v>112</v>
      </c>
      <c r="B66" s="41" t="s">
        <v>113</v>
      </c>
      <c r="C66" s="57">
        <v>20000000</v>
      </c>
      <c r="D66" s="57">
        <v>15853323.57</v>
      </c>
      <c r="E66" s="42">
        <f t="shared" si="0"/>
        <v>0.79266617849999998</v>
      </c>
    </row>
    <row r="67" spans="1:5" x14ac:dyDescent="0.3">
      <c r="A67" s="40" t="s">
        <v>114</v>
      </c>
      <c r="B67" s="41" t="s">
        <v>115</v>
      </c>
      <c r="C67" s="57">
        <v>9770400</v>
      </c>
      <c r="D67" s="57">
        <v>2114023.2000000002</v>
      </c>
      <c r="E67" s="42">
        <f t="shared" ref="E67:E127" si="1">D67/C67</f>
        <v>0.21637017931712113</v>
      </c>
    </row>
    <row r="68" spans="1:5" x14ac:dyDescent="0.3">
      <c r="A68" s="40" t="s">
        <v>116</v>
      </c>
      <c r="B68" s="41" t="s">
        <v>117</v>
      </c>
      <c r="C68" s="57">
        <v>9770400</v>
      </c>
      <c r="D68" s="57">
        <v>2114023.2000000002</v>
      </c>
      <c r="E68" s="42">
        <f t="shared" si="1"/>
        <v>0.21637017931712113</v>
      </c>
    </row>
    <row r="69" spans="1:5" ht="21.6" x14ac:dyDescent="0.3">
      <c r="A69" s="40" t="s">
        <v>118</v>
      </c>
      <c r="B69" s="41" t="s">
        <v>119</v>
      </c>
      <c r="C69" s="57">
        <v>250000</v>
      </c>
      <c r="D69" s="57">
        <v>87401.32</v>
      </c>
      <c r="E69" s="42">
        <f t="shared" si="1"/>
        <v>0.34960528000000002</v>
      </c>
    </row>
    <row r="70" spans="1:5" x14ac:dyDescent="0.3">
      <c r="A70" s="40" t="s">
        <v>120</v>
      </c>
      <c r="B70" s="41" t="s">
        <v>121</v>
      </c>
      <c r="C70" s="57" t="s">
        <v>10</v>
      </c>
      <c r="D70" s="57">
        <v>175947.74</v>
      </c>
      <c r="E70" s="42"/>
    </row>
    <row r="71" spans="1:5" x14ac:dyDescent="0.3">
      <c r="A71" s="40" t="s">
        <v>122</v>
      </c>
      <c r="B71" s="41" t="s">
        <v>123</v>
      </c>
      <c r="C71" s="57">
        <v>9520400</v>
      </c>
      <c r="D71" s="57">
        <v>1850674.14</v>
      </c>
      <c r="E71" s="42">
        <f t="shared" si="1"/>
        <v>0.19439037645477081</v>
      </c>
    </row>
    <row r="72" spans="1:5" x14ac:dyDescent="0.3">
      <c r="A72" s="40" t="s">
        <v>124</v>
      </c>
      <c r="B72" s="41" t="s">
        <v>125</v>
      </c>
      <c r="C72" s="57" t="s">
        <v>10</v>
      </c>
      <c r="D72" s="57">
        <v>1196315.57</v>
      </c>
      <c r="E72" s="42"/>
    </row>
    <row r="73" spans="1:5" x14ac:dyDescent="0.3">
      <c r="A73" s="40" t="s">
        <v>126</v>
      </c>
      <c r="B73" s="41" t="s">
        <v>127</v>
      </c>
      <c r="C73" s="57">
        <v>9520400</v>
      </c>
      <c r="D73" s="57">
        <v>654358.56999999995</v>
      </c>
      <c r="E73" s="42">
        <f t="shared" si="1"/>
        <v>6.8732255997647151E-2</v>
      </c>
    </row>
    <row r="74" spans="1:5" ht="21.6" x14ac:dyDescent="0.3">
      <c r="A74" s="40" t="s">
        <v>128</v>
      </c>
      <c r="B74" s="41" t="s">
        <v>129</v>
      </c>
      <c r="C74" s="57" t="s">
        <v>10</v>
      </c>
      <c r="D74" s="57">
        <v>2674666.5</v>
      </c>
      <c r="E74" s="42"/>
    </row>
    <row r="75" spans="1:5" x14ac:dyDescent="0.3">
      <c r="A75" s="40" t="s">
        <v>130</v>
      </c>
      <c r="B75" s="41" t="s">
        <v>131</v>
      </c>
      <c r="C75" s="57" t="s">
        <v>10</v>
      </c>
      <c r="D75" s="57">
        <v>2674666.5</v>
      </c>
      <c r="E75" s="42"/>
    </row>
    <row r="76" spans="1:5" x14ac:dyDescent="0.3">
      <c r="A76" s="40" t="s">
        <v>132</v>
      </c>
      <c r="B76" s="41" t="s">
        <v>133</v>
      </c>
      <c r="C76" s="57" t="s">
        <v>10</v>
      </c>
      <c r="D76" s="57">
        <v>2674666.5</v>
      </c>
      <c r="E76" s="42"/>
    </row>
    <row r="77" spans="1:5" ht="21.6" x14ac:dyDescent="0.3">
      <c r="A77" s="40" t="s">
        <v>134</v>
      </c>
      <c r="B77" s="41" t="s">
        <v>135</v>
      </c>
      <c r="C77" s="57" t="s">
        <v>10</v>
      </c>
      <c r="D77" s="57">
        <v>2674666.5</v>
      </c>
      <c r="E77" s="42"/>
    </row>
    <row r="78" spans="1:5" ht="21.6" x14ac:dyDescent="0.3">
      <c r="A78" s="40" t="s">
        <v>136</v>
      </c>
      <c r="B78" s="41" t="s">
        <v>137</v>
      </c>
      <c r="C78" s="57">
        <v>1456900</v>
      </c>
      <c r="D78" s="57">
        <v>2482656.5699999998</v>
      </c>
      <c r="E78" s="42">
        <f t="shared" si="1"/>
        <v>1.7040679319102203</v>
      </c>
    </row>
    <row r="79" spans="1:5" ht="52.2" x14ac:dyDescent="0.3">
      <c r="A79" s="40" t="s">
        <v>138</v>
      </c>
      <c r="B79" s="41" t="s">
        <v>139</v>
      </c>
      <c r="C79" s="57">
        <v>500000</v>
      </c>
      <c r="D79" s="57">
        <v>725706.87</v>
      </c>
      <c r="E79" s="42">
        <f t="shared" si="1"/>
        <v>1.45141374</v>
      </c>
    </row>
    <row r="80" spans="1:5" ht="62.4" x14ac:dyDescent="0.3">
      <c r="A80" s="40" t="s">
        <v>140</v>
      </c>
      <c r="B80" s="41" t="s">
        <v>141</v>
      </c>
      <c r="C80" s="57">
        <v>500000</v>
      </c>
      <c r="D80" s="57">
        <v>725706.87</v>
      </c>
      <c r="E80" s="42">
        <f t="shared" si="1"/>
        <v>1.45141374</v>
      </c>
    </row>
    <row r="81" spans="1:5" ht="62.4" x14ac:dyDescent="0.3">
      <c r="A81" s="40" t="s">
        <v>142</v>
      </c>
      <c r="B81" s="41" t="s">
        <v>143</v>
      </c>
      <c r="C81" s="57">
        <v>500000</v>
      </c>
      <c r="D81" s="57">
        <v>725706.87</v>
      </c>
      <c r="E81" s="42">
        <f t="shared" si="1"/>
        <v>1.45141374</v>
      </c>
    </row>
    <row r="82" spans="1:5" ht="21.6" x14ac:dyDescent="0.3">
      <c r="A82" s="40" t="s">
        <v>144</v>
      </c>
      <c r="B82" s="41" t="s">
        <v>145</v>
      </c>
      <c r="C82" s="57">
        <v>956900</v>
      </c>
      <c r="D82" s="57">
        <v>1756949.7</v>
      </c>
      <c r="E82" s="42">
        <f t="shared" si="1"/>
        <v>1.8360849618559933</v>
      </c>
    </row>
    <row r="83" spans="1:5" ht="21.6" x14ac:dyDescent="0.3">
      <c r="A83" s="40" t="s">
        <v>146</v>
      </c>
      <c r="B83" s="41" t="s">
        <v>147</v>
      </c>
      <c r="C83" s="57">
        <v>956900</v>
      </c>
      <c r="D83" s="57">
        <v>1756949.7</v>
      </c>
      <c r="E83" s="42">
        <f t="shared" si="1"/>
        <v>1.8360849618559933</v>
      </c>
    </row>
    <row r="84" spans="1:5" ht="31.8" x14ac:dyDescent="0.3">
      <c r="A84" s="40" t="s">
        <v>148</v>
      </c>
      <c r="B84" s="41" t="s">
        <v>149</v>
      </c>
      <c r="C84" s="57">
        <v>956900</v>
      </c>
      <c r="D84" s="57">
        <v>1756949.7</v>
      </c>
      <c r="E84" s="42">
        <f t="shared" si="1"/>
        <v>1.8360849618559933</v>
      </c>
    </row>
    <row r="85" spans="1:5" x14ac:dyDescent="0.3">
      <c r="A85" s="40" t="s">
        <v>150</v>
      </c>
      <c r="B85" s="41" t="s">
        <v>151</v>
      </c>
      <c r="C85" s="57">
        <v>100000</v>
      </c>
      <c r="D85" s="57">
        <v>301888.09000000003</v>
      </c>
      <c r="E85" s="42">
        <f t="shared" si="1"/>
        <v>3.0188809000000001</v>
      </c>
    </row>
    <row r="86" spans="1:5" ht="21.6" x14ac:dyDescent="0.3">
      <c r="A86" s="40" t="s">
        <v>152</v>
      </c>
      <c r="B86" s="41" t="s">
        <v>153</v>
      </c>
      <c r="C86" s="57" t="s">
        <v>10</v>
      </c>
      <c r="D86" s="57">
        <v>39600.870000000003</v>
      </c>
      <c r="E86" s="42"/>
    </row>
    <row r="87" spans="1:5" ht="31.8" x14ac:dyDescent="0.3">
      <c r="A87" s="40" t="s">
        <v>154</v>
      </c>
      <c r="B87" s="41" t="s">
        <v>155</v>
      </c>
      <c r="C87" s="57" t="s">
        <v>10</v>
      </c>
      <c r="D87" s="57">
        <v>19600.87</v>
      </c>
      <c r="E87" s="42"/>
    </row>
    <row r="88" spans="1:5" ht="52.2" x14ac:dyDescent="0.3">
      <c r="A88" s="40" t="s">
        <v>156</v>
      </c>
      <c r="B88" s="41" t="s">
        <v>157</v>
      </c>
      <c r="C88" s="57" t="s">
        <v>10</v>
      </c>
      <c r="D88" s="57">
        <v>19600.87</v>
      </c>
      <c r="E88" s="42"/>
    </row>
    <row r="89" spans="1:5" ht="31.8" x14ac:dyDescent="0.3">
      <c r="A89" s="40" t="s">
        <v>158</v>
      </c>
      <c r="B89" s="41" t="s">
        <v>159</v>
      </c>
      <c r="C89" s="57" t="s">
        <v>10</v>
      </c>
      <c r="D89" s="57">
        <v>20000</v>
      </c>
      <c r="E89" s="42"/>
    </row>
    <row r="90" spans="1:5" ht="52.2" x14ac:dyDescent="0.3">
      <c r="A90" s="40" t="s">
        <v>160</v>
      </c>
      <c r="B90" s="41" t="s">
        <v>161</v>
      </c>
      <c r="C90" s="57" t="s">
        <v>10</v>
      </c>
      <c r="D90" s="57">
        <v>20000</v>
      </c>
      <c r="E90" s="42"/>
    </row>
    <row r="91" spans="1:5" x14ac:dyDescent="0.3">
      <c r="A91" s="40" t="s">
        <v>162</v>
      </c>
      <c r="B91" s="41" t="s">
        <v>163</v>
      </c>
      <c r="C91" s="57">
        <v>100000</v>
      </c>
      <c r="D91" s="57">
        <v>262287.21999999997</v>
      </c>
      <c r="E91" s="42">
        <f t="shared" si="1"/>
        <v>2.6228721999999998</v>
      </c>
    </row>
    <row r="92" spans="1:5" ht="62.4" x14ac:dyDescent="0.3">
      <c r="A92" s="40" t="s">
        <v>164</v>
      </c>
      <c r="B92" s="41" t="s">
        <v>165</v>
      </c>
      <c r="C92" s="57" t="s">
        <v>10</v>
      </c>
      <c r="D92" s="57">
        <v>15188.4</v>
      </c>
      <c r="E92" s="42"/>
    </row>
    <row r="93" spans="1:5" ht="42" x14ac:dyDescent="0.3">
      <c r="A93" s="40" t="s">
        <v>166</v>
      </c>
      <c r="B93" s="41" t="s">
        <v>167</v>
      </c>
      <c r="C93" s="57" t="s">
        <v>10</v>
      </c>
      <c r="D93" s="57">
        <v>15188.4</v>
      </c>
      <c r="E93" s="42"/>
    </row>
    <row r="94" spans="1:5" ht="31.8" x14ac:dyDescent="0.3">
      <c r="A94" s="40" t="s">
        <v>168</v>
      </c>
      <c r="B94" s="41" t="s">
        <v>169</v>
      </c>
      <c r="C94" s="57" t="s">
        <v>10</v>
      </c>
      <c r="D94" s="57">
        <v>227343.04</v>
      </c>
      <c r="E94" s="42"/>
    </row>
    <row r="95" spans="1:5" ht="42" x14ac:dyDescent="0.3">
      <c r="A95" s="40" t="s">
        <v>170</v>
      </c>
      <c r="B95" s="41" t="s">
        <v>171</v>
      </c>
      <c r="C95" s="57" t="s">
        <v>10</v>
      </c>
      <c r="D95" s="57">
        <v>227343.04</v>
      </c>
      <c r="E95" s="42"/>
    </row>
    <row r="96" spans="1:5" ht="42" x14ac:dyDescent="0.3">
      <c r="A96" s="40" t="s">
        <v>172</v>
      </c>
      <c r="B96" s="41" t="s">
        <v>173</v>
      </c>
      <c r="C96" s="57">
        <v>100000</v>
      </c>
      <c r="D96" s="57">
        <v>19755.78</v>
      </c>
      <c r="E96" s="42">
        <f t="shared" si="1"/>
        <v>0.19755779999999998</v>
      </c>
    </row>
    <row r="97" spans="1:5" ht="42" x14ac:dyDescent="0.3">
      <c r="A97" s="40" t="s">
        <v>174</v>
      </c>
      <c r="B97" s="41" t="s">
        <v>175</v>
      </c>
      <c r="C97" s="57">
        <v>100000</v>
      </c>
      <c r="D97" s="57">
        <v>17457.87</v>
      </c>
      <c r="E97" s="42">
        <f t="shared" si="1"/>
        <v>0.1745787</v>
      </c>
    </row>
    <row r="98" spans="1:5" ht="52.2" x14ac:dyDescent="0.3">
      <c r="A98" s="40" t="s">
        <v>176</v>
      </c>
      <c r="B98" s="41" t="s">
        <v>177</v>
      </c>
      <c r="C98" s="57" t="s">
        <v>10</v>
      </c>
      <c r="D98" s="57">
        <v>2297.91</v>
      </c>
      <c r="E98" s="42"/>
    </row>
    <row r="99" spans="1:5" x14ac:dyDescent="0.3">
      <c r="A99" s="40" t="s">
        <v>178</v>
      </c>
      <c r="B99" s="41" t="s">
        <v>179</v>
      </c>
      <c r="C99" s="57" t="s">
        <v>10</v>
      </c>
      <c r="D99" s="57">
        <v>43800.04</v>
      </c>
      <c r="E99" s="42"/>
    </row>
    <row r="100" spans="1:5" x14ac:dyDescent="0.3">
      <c r="A100" s="40" t="s">
        <v>180</v>
      </c>
      <c r="B100" s="41" t="s">
        <v>181</v>
      </c>
      <c r="C100" s="57" t="s">
        <v>10</v>
      </c>
      <c r="D100" s="57">
        <v>43800.04</v>
      </c>
      <c r="E100" s="42"/>
    </row>
    <row r="101" spans="1:5" ht="21.6" x14ac:dyDescent="0.3">
      <c r="A101" s="40" t="s">
        <v>182</v>
      </c>
      <c r="B101" s="41" t="s">
        <v>183</v>
      </c>
      <c r="C101" s="57" t="s">
        <v>10</v>
      </c>
      <c r="D101" s="57">
        <v>43800.04</v>
      </c>
      <c r="E101" s="42"/>
    </row>
    <row r="102" spans="1:5" x14ac:dyDescent="0.3">
      <c r="A102" s="40" t="s">
        <v>184</v>
      </c>
      <c r="B102" s="41" t="s">
        <v>185</v>
      </c>
      <c r="C102" s="57">
        <v>2503153500</v>
      </c>
      <c r="D102" s="57">
        <v>1487399319.4000001</v>
      </c>
      <c r="E102" s="42">
        <f t="shared" si="1"/>
        <v>0.59421019102504102</v>
      </c>
    </row>
    <row r="103" spans="1:5" ht="21.6" x14ac:dyDescent="0.3">
      <c r="A103" s="40" t="s">
        <v>186</v>
      </c>
      <c r="B103" s="41" t="s">
        <v>187</v>
      </c>
      <c r="C103" s="57">
        <v>2479104600</v>
      </c>
      <c r="D103" s="57">
        <v>1465274879.3699999</v>
      </c>
      <c r="E103" s="42">
        <f t="shared" si="1"/>
        <v>0.59105004257182203</v>
      </c>
    </row>
    <row r="104" spans="1:5" x14ac:dyDescent="0.3">
      <c r="A104" s="40" t="s">
        <v>188</v>
      </c>
      <c r="B104" s="41" t="s">
        <v>189</v>
      </c>
      <c r="C104" s="57">
        <v>598835400</v>
      </c>
      <c r="D104" s="57">
        <v>342118700</v>
      </c>
      <c r="E104" s="42">
        <f t="shared" si="1"/>
        <v>0.57130673971512036</v>
      </c>
    </row>
    <row r="105" spans="1:5" x14ac:dyDescent="0.3">
      <c r="A105" s="40" t="s">
        <v>190</v>
      </c>
      <c r="B105" s="41" t="s">
        <v>191</v>
      </c>
      <c r="C105" s="57">
        <v>442416700</v>
      </c>
      <c r="D105" s="57">
        <v>303400000</v>
      </c>
      <c r="E105" s="42">
        <f t="shared" si="1"/>
        <v>0.68577881440732236</v>
      </c>
    </row>
    <row r="106" spans="1:5" ht="31.8" x14ac:dyDescent="0.3">
      <c r="A106" s="40" t="s">
        <v>192</v>
      </c>
      <c r="B106" s="41" t="s">
        <v>193</v>
      </c>
      <c r="C106" s="57">
        <v>442416700</v>
      </c>
      <c r="D106" s="57">
        <v>303400000</v>
      </c>
      <c r="E106" s="42">
        <f t="shared" si="1"/>
        <v>0.68577881440732236</v>
      </c>
    </row>
    <row r="107" spans="1:5" ht="21.6" x14ac:dyDescent="0.3">
      <c r="A107" s="40" t="s">
        <v>194</v>
      </c>
      <c r="B107" s="41" t="s">
        <v>195</v>
      </c>
      <c r="C107" s="57">
        <v>139700000</v>
      </c>
      <c r="D107" s="57">
        <v>22000000</v>
      </c>
      <c r="E107" s="42">
        <f t="shared" si="1"/>
        <v>0.15748031496062992</v>
      </c>
    </row>
    <row r="108" spans="1:5" ht="21.6" x14ac:dyDescent="0.3">
      <c r="A108" s="40" t="s">
        <v>196</v>
      </c>
      <c r="B108" s="41" t="s">
        <v>197</v>
      </c>
      <c r="C108" s="57">
        <v>139700000</v>
      </c>
      <c r="D108" s="57">
        <v>22000000</v>
      </c>
      <c r="E108" s="42">
        <f t="shared" si="1"/>
        <v>0.15748031496062992</v>
      </c>
    </row>
    <row r="109" spans="1:5" ht="21.6" x14ac:dyDescent="0.3">
      <c r="A109" s="40" t="s">
        <v>198</v>
      </c>
      <c r="B109" s="41" t="s">
        <v>199</v>
      </c>
      <c r="C109" s="57">
        <v>16718700</v>
      </c>
      <c r="D109" s="57">
        <v>16718700</v>
      </c>
      <c r="E109" s="42">
        <f t="shared" si="1"/>
        <v>1</v>
      </c>
    </row>
    <row r="110" spans="1:5" ht="31.8" x14ac:dyDescent="0.3">
      <c r="A110" s="40" t="s">
        <v>200</v>
      </c>
      <c r="B110" s="41" t="s">
        <v>201</v>
      </c>
      <c r="C110" s="57">
        <v>16718700</v>
      </c>
      <c r="D110" s="57">
        <v>16718700</v>
      </c>
      <c r="E110" s="42">
        <f t="shared" si="1"/>
        <v>1</v>
      </c>
    </row>
    <row r="111" spans="1:5" ht="21.6" x14ac:dyDescent="0.3">
      <c r="A111" s="40" t="s">
        <v>202</v>
      </c>
      <c r="B111" s="41" t="s">
        <v>203</v>
      </c>
      <c r="C111" s="57">
        <v>732747200</v>
      </c>
      <c r="D111" s="57">
        <v>388654537.17000002</v>
      </c>
      <c r="E111" s="42">
        <f t="shared" si="1"/>
        <v>0.53040739994639352</v>
      </c>
    </row>
    <row r="112" spans="1:5" ht="21.6" x14ac:dyDescent="0.3">
      <c r="A112" s="40" t="s">
        <v>204</v>
      </c>
      <c r="B112" s="41" t="s">
        <v>205</v>
      </c>
      <c r="C112" s="57">
        <v>3993000</v>
      </c>
      <c r="D112" s="57">
        <v>774020.05</v>
      </c>
      <c r="E112" s="42">
        <f t="shared" si="1"/>
        <v>0.19384423991985977</v>
      </c>
    </row>
    <row r="113" spans="1:5" ht="31.8" x14ac:dyDescent="0.3">
      <c r="A113" s="40" t="s">
        <v>206</v>
      </c>
      <c r="B113" s="41" t="s">
        <v>207</v>
      </c>
      <c r="C113" s="57">
        <v>3993000</v>
      </c>
      <c r="D113" s="57">
        <v>774020.05</v>
      </c>
      <c r="E113" s="42">
        <f t="shared" si="1"/>
        <v>0.19384423991985977</v>
      </c>
    </row>
    <row r="114" spans="1:5" ht="72.599999999999994" x14ac:dyDescent="0.3">
      <c r="A114" s="40" t="s">
        <v>208</v>
      </c>
      <c r="B114" s="41" t="s">
        <v>209</v>
      </c>
      <c r="C114" s="57">
        <v>139590200</v>
      </c>
      <c r="D114" s="57">
        <v>0</v>
      </c>
      <c r="E114" s="42"/>
    </row>
    <row r="115" spans="1:5" ht="72.599999999999994" x14ac:dyDescent="0.3">
      <c r="A115" s="40" t="s">
        <v>210</v>
      </c>
      <c r="B115" s="41" t="s">
        <v>211</v>
      </c>
      <c r="C115" s="57">
        <v>139590200</v>
      </c>
      <c r="D115" s="57">
        <v>0</v>
      </c>
      <c r="E115" s="42"/>
    </row>
    <row r="116" spans="1:5" ht="52.2" x14ac:dyDescent="0.3">
      <c r="A116" s="40" t="s">
        <v>212</v>
      </c>
      <c r="B116" s="41" t="s">
        <v>213</v>
      </c>
      <c r="C116" s="57">
        <v>153962000</v>
      </c>
      <c r="D116" s="57">
        <v>0</v>
      </c>
      <c r="E116" s="42"/>
    </row>
    <row r="117" spans="1:5" ht="52.2" x14ac:dyDescent="0.3">
      <c r="A117" s="40" t="s">
        <v>214</v>
      </c>
      <c r="B117" s="41" t="s">
        <v>215</v>
      </c>
      <c r="C117" s="57">
        <v>153962000</v>
      </c>
      <c r="D117" s="57">
        <v>0</v>
      </c>
      <c r="E117" s="42"/>
    </row>
    <row r="118" spans="1:5" ht="31.8" x14ac:dyDescent="0.3">
      <c r="A118" s="40" t="s">
        <v>216</v>
      </c>
      <c r="B118" s="41" t="s">
        <v>217</v>
      </c>
      <c r="C118" s="57">
        <v>1531000</v>
      </c>
      <c r="D118" s="57">
        <v>1530303.5</v>
      </c>
      <c r="E118" s="42">
        <f t="shared" si="1"/>
        <v>0.99954506858262571</v>
      </c>
    </row>
    <row r="119" spans="1:5" ht="42" x14ac:dyDescent="0.3">
      <c r="A119" s="40" t="s">
        <v>218</v>
      </c>
      <c r="B119" s="41" t="s">
        <v>219</v>
      </c>
      <c r="C119" s="57">
        <v>1531000</v>
      </c>
      <c r="D119" s="57">
        <v>1530303.5</v>
      </c>
      <c r="E119" s="42">
        <f t="shared" si="1"/>
        <v>0.99954506858262571</v>
      </c>
    </row>
    <row r="120" spans="1:5" ht="31.8" x14ac:dyDescent="0.3">
      <c r="A120" s="40" t="s">
        <v>220</v>
      </c>
      <c r="B120" s="41" t="s">
        <v>221</v>
      </c>
      <c r="C120" s="57">
        <v>19498800</v>
      </c>
      <c r="D120" s="57">
        <v>10159638.859999999</v>
      </c>
      <c r="E120" s="42">
        <f t="shared" si="1"/>
        <v>0.52103918497548563</v>
      </c>
    </row>
    <row r="121" spans="1:5" ht="42" x14ac:dyDescent="0.3">
      <c r="A121" s="40" t="s">
        <v>222</v>
      </c>
      <c r="B121" s="41" t="s">
        <v>223</v>
      </c>
      <c r="C121" s="57">
        <v>19498800</v>
      </c>
      <c r="D121" s="57">
        <v>10159638.859999999</v>
      </c>
      <c r="E121" s="42">
        <f t="shared" si="1"/>
        <v>0.52103918497548563</v>
      </c>
    </row>
    <row r="122" spans="1:5" x14ac:dyDescent="0.3">
      <c r="A122" s="40" t="s">
        <v>224</v>
      </c>
      <c r="B122" s="41" t="s">
        <v>225</v>
      </c>
      <c r="C122" s="57">
        <v>1268700</v>
      </c>
      <c r="D122" s="57">
        <v>1268632</v>
      </c>
      <c r="E122" s="42">
        <f t="shared" si="1"/>
        <v>0.99994640182864347</v>
      </c>
    </row>
    <row r="123" spans="1:5" ht="21.6" x14ac:dyDescent="0.3">
      <c r="A123" s="40" t="s">
        <v>226</v>
      </c>
      <c r="B123" s="41" t="s">
        <v>227</v>
      </c>
      <c r="C123" s="57">
        <v>1268700</v>
      </c>
      <c r="D123" s="57">
        <v>1268632</v>
      </c>
      <c r="E123" s="42">
        <f t="shared" si="1"/>
        <v>0.99994640182864347</v>
      </c>
    </row>
    <row r="124" spans="1:5" ht="21.6" x14ac:dyDescent="0.3">
      <c r="A124" s="40" t="s">
        <v>228</v>
      </c>
      <c r="B124" s="41" t="s">
        <v>229</v>
      </c>
      <c r="C124" s="57">
        <v>1023600</v>
      </c>
      <c r="D124" s="57">
        <v>78479.19</v>
      </c>
      <c r="E124" s="42">
        <f t="shared" si="1"/>
        <v>7.6669783118405624E-2</v>
      </c>
    </row>
    <row r="125" spans="1:5" ht="21.6" x14ac:dyDescent="0.3">
      <c r="A125" s="40" t="s">
        <v>230</v>
      </c>
      <c r="B125" s="41" t="s">
        <v>231</v>
      </c>
      <c r="C125" s="57">
        <v>1023600</v>
      </c>
      <c r="D125" s="57">
        <v>78479.19</v>
      </c>
      <c r="E125" s="42">
        <f t="shared" si="1"/>
        <v>7.6669783118405624E-2</v>
      </c>
    </row>
    <row r="126" spans="1:5" x14ac:dyDescent="0.3">
      <c r="A126" s="40" t="s">
        <v>232</v>
      </c>
      <c r="B126" s="41" t="s">
        <v>233</v>
      </c>
      <c r="C126" s="57">
        <v>411879900</v>
      </c>
      <c r="D126" s="57">
        <v>374843463.56999999</v>
      </c>
      <c r="E126" s="42">
        <f t="shared" si="1"/>
        <v>0.91007952456529195</v>
      </c>
    </row>
    <row r="127" spans="1:5" x14ac:dyDescent="0.3">
      <c r="A127" s="40" t="s">
        <v>234</v>
      </c>
      <c r="B127" s="41" t="s">
        <v>235</v>
      </c>
      <c r="C127" s="57">
        <v>411879900</v>
      </c>
      <c r="D127" s="57">
        <v>374843463.56999999</v>
      </c>
      <c r="E127" s="42">
        <f t="shared" si="1"/>
        <v>0.91007952456529195</v>
      </c>
    </row>
    <row r="128" spans="1:5" x14ac:dyDescent="0.3">
      <c r="A128" s="40" t="s">
        <v>236</v>
      </c>
      <c r="B128" s="41" t="s">
        <v>237</v>
      </c>
      <c r="C128" s="57">
        <v>820848100</v>
      </c>
      <c r="D128" s="57">
        <v>618038072.38</v>
      </c>
      <c r="E128" s="42">
        <f t="shared" ref="E128:E163" si="2">D128/C128</f>
        <v>0.75292623858177898</v>
      </c>
    </row>
    <row r="129" spans="1:5" ht="42" x14ac:dyDescent="0.3">
      <c r="A129" s="40" t="s">
        <v>238</v>
      </c>
      <c r="B129" s="41" t="s">
        <v>239</v>
      </c>
      <c r="C129" s="57">
        <v>936300</v>
      </c>
      <c r="D129" s="57">
        <v>308700</v>
      </c>
      <c r="E129" s="42">
        <f t="shared" si="2"/>
        <v>0.32970201858378723</v>
      </c>
    </row>
    <row r="130" spans="1:5" ht="52.2" x14ac:dyDescent="0.3">
      <c r="A130" s="40" t="s">
        <v>240</v>
      </c>
      <c r="B130" s="41" t="s">
        <v>241</v>
      </c>
      <c r="C130" s="57">
        <v>936300</v>
      </c>
      <c r="D130" s="57">
        <v>308700</v>
      </c>
      <c r="E130" s="42">
        <f t="shared" si="2"/>
        <v>0.32970201858378723</v>
      </c>
    </row>
    <row r="131" spans="1:5" ht="42" x14ac:dyDescent="0.3">
      <c r="A131" s="40" t="s">
        <v>242</v>
      </c>
      <c r="B131" s="41" t="s">
        <v>243</v>
      </c>
      <c r="C131" s="57">
        <v>7500900</v>
      </c>
      <c r="D131" s="57">
        <v>0</v>
      </c>
      <c r="E131" s="42"/>
    </row>
    <row r="132" spans="1:5" ht="42" x14ac:dyDescent="0.3">
      <c r="A132" s="40" t="s">
        <v>244</v>
      </c>
      <c r="B132" s="41" t="s">
        <v>245</v>
      </c>
      <c r="C132" s="57">
        <v>7500900</v>
      </c>
      <c r="D132" s="57">
        <v>0</v>
      </c>
      <c r="E132" s="42"/>
    </row>
    <row r="133" spans="1:5" ht="42" x14ac:dyDescent="0.3">
      <c r="A133" s="40" t="s">
        <v>246</v>
      </c>
      <c r="B133" s="41" t="s">
        <v>247</v>
      </c>
      <c r="C133" s="57">
        <v>54000</v>
      </c>
      <c r="D133" s="57">
        <v>48561.08</v>
      </c>
      <c r="E133" s="42">
        <f t="shared" si="2"/>
        <v>0.89927925925925933</v>
      </c>
    </row>
    <row r="134" spans="1:5" ht="42" x14ac:dyDescent="0.3">
      <c r="A134" s="40" t="s">
        <v>248</v>
      </c>
      <c r="B134" s="41" t="s">
        <v>249</v>
      </c>
      <c r="C134" s="57">
        <v>54000</v>
      </c>
      <c r="D134" s="57">
        <v>48561.08</v>
      </c>
      <c r="E134" s="42">
        <f t="shared" si="2"/>
        <v>0.89927925925925933</v>
      </c>
    </row>
    <row r="135" spans="1:5" ht="21.6" x14ac:dyDescent="0.3">
      <c r="A135" s="40" t="s">
        <v>250</v>
      </c>
      <c r="B135" s="41" t="s">
        <v>251</v>
      </c>
      <c r="C135" s="57">
        <v>3427400</v>
      </c>
      <c r="D135" s="57">
        <v>2130611.2999999998</v>
      </c>
      <c r="E135" s="42">
        <f t="shared" si="2"/>
        <v>0.62164068973565967</v>
      </c>
    </row>
    <row r="136" spans="1:5" ht="21.6" x14ac:dyDescent="0.3">
      <c r="A136" s="40" t="s">
        <v>252</v>
      </c>
      <c r="B136" s="41" t="s">
        <v>253</v>
      </c>
      <c r="C136" s="57">
        <v>3427400</v>
      </c>
      <c r="D136" s="57">
        <v>2130611.2999999998</v>
      </c>
      <c r="E136" s="42">
        <f t="shared" si="2"/>
        <v>0.62164068973565967</v>
      </c>
    </row>
    <row r="137" spans="1:5" x14ac:dyDescent="0.3">
      <c r="A137" s="40" t="s">
        <v>254</v>
      </c>
      <c r="B137" s="41" t="s">
        <v>255</v>
      </c>
      <c r="C137" s="57">
        <v>808929500</v>
      </c>
      <c r="D137" s="57">
        <v>615550200</v>
      </c>
      <c r="E137" s="42">
        <f t="shared" si="2"/>
        <v>0.76094418611263404</v>
      </c>
    </row>
    <row r="138" spans="1:5" x14ac:dyDescent="0.3">
      <c r="A138" s="40" t="s">
        <v>256</v>
      </c>
      <c r="B138" s="41" t="s">
        <v>257</v>
      </c>
      <c r="C138" s="57">
        <v>808929500</v>
      </c>
      <c r="D138" s="57">
        <v>615550200</v>
      </c>
      <c r="E138" s="42">
        <f t="shared" si="2"/>
        <v>0.76094418611263404</v>
      </c>
    </row>
    <row r="139" spans="1:5" x14ac:dyDescent="0.3">
      <c r="A139" s="40" t="s">
        <v>258</v>
      </c>
      <c r="B139" s="41" t="s">
        <v>259</v>
      </c>
      <c r="C139" s="57">
        <v>326673900</v>
      </c>
      <c r="D139" s="57">
        <v>116463569.81999999</v>
      </c>
      <c r="E139" s="42">
        <f t="shared" si="2"/>
        <v>0.35651323788034489</v>
      </c>
    </row>
    <row r="140" spans="1:5" ht="42" x14ac:dyDescent="0.3">
      <c r="A140" s="40" t="s">
        <v>261</v>
      </c>
      <c r="B140" s="41" t="s">
        <v>262</v>
      </c>
      <c r="C140" s="57">
        <v>299156700</v>
      </c>
      <c r="D140" s="57">
        <v>101328051.53</v>
      </c>
      <c r="E140" s="42">
        <f t="shared" si="2"/>
        <v>0.33871229201953357</v>
      </c>
    </row>
    <row r="141" spans="1:5" ht="42" x14ac:dyDescent="0.3">
      <c r="A141" s="40" t="s">
        <v>263</v>
      </c>
      <c r="B141" s="41" t="s">
        <v>264</v>
      </c>
      <c r="C141" s="57">
        <v>299156700</v>
      </c>
      <c r="D141" s="57">
        <v>101328051.53</v>
      </c>
      <c r="E141" s="42">
        <f t="shared" si="2"/>
        <v>0.33871229201953357</v>
      </c>
    </row>
    <row r="142" spans="1:5" ht="42" x14ac:dyDescent="0.3">
      <c r="A142" s="40" t="s">
        <v>265</v>
      </c>
      <c r="B142" s="41" t="s">
        <v>266</v>
      </c>
      <c r="C142" s="57">
        <v>16795800</v>
      </c>
      <c r="D142" s="57">
        <v>12428518.289999999</v>
      </c>
      <c r="E142" s="42">
        <f t="shared" si="2"/>
        <v>0.73997774979459141</v>
      </c>
    </row>
    <row r="143" spans="1:5" ht="52.2" x14ac:dyDescent="0.3">
      <c r="A143" s="40" t="s">
        <v>267</v>
      </c>
      <c r="B143" s="41" t="s">
        <v>268</v>
      </c>
      <c r="C143" s="57">
        <v>16795800</v>
      </c>
      <c r="D143" s="57">
        <v>12428518.289999999</v>
      </c>
      <c r="E143" s="42">
        <f t="shared" si="2"/>
        <v>0.73997774979459141</v>
      </c>
    </row>
    <row r="144" spans="1:5" ht="42" x14ac:dyDescent="0.3">
      <c r="A144" s="40" t="s">
        <v>269</v>
      </c>
      <c r="B144" s="41" t="s">
        <v>270</v>
      </c>
      <c r="C144" s="57">
        <v>7000000</v>
      </c>
      <c r="D144" s="57">
        <v>0</v>
      </c>
      <c r="E144" s="42"/>
    </row>
    <row r="145" spans="1:5" ht="52.2" x14ac:dyDescent="0.3">
      <c r="A145" s="40" t="s">
        <v>271</v>
      </c>
      <c r="B145" s="41" t="s">
        <v>272</v>
      </c>
      <c r="C145" s="57">
        <v>7000000</v>
      </c>
      <c r="D145" s="57">
        <v>0</v>
      </c>
      <c r="E145" s="42"/>
    </row>
    <row r="146" spans="1:5" x14ac:dyDescent="0.3">
      <c r="A146" s="40" t="s">
        <v>273</v>
      </c>
      <c r="B146" s="41" t="s">
        <v>274</v>
      </c>
      <c r="C146" s="57">
        <v>3721400</v>
      </c>
      <c r="D146" s="57">
        <v>2707000</v>
      </c>
      <c r="E146" s="42">
        <f t="shared" si="2"/>
        <v>0.72741441393024131</v>
      </c>
    </row>
    <row r="147" spans="1:5" ht="21.6" x14ac:dyDescent="0.3">
      <c r="A147" s="40" t="s">
        <v>275</v>
      </c>
      <c r="B147" s="41" t="s">
        <v>276</v>
      </c>
      <c r="C147" s="57">
        <v>3721400</v>
      </c>
      <c r="D147" s="57">
        <v>2707000</v>
      </c>
      <c r="E147" s="42">
        <f t="shared" si="2"/>
        <v>0.72741441393024131</v>
      </c>
    </row>
    <row r="148" spans="1:5" x14ac:dyDescent="0.3">
      <c r="A148" s="40" t="s">
        <v>277</v>
      </c>
      <c r="B148" s="41" t="s">
        <v>278</v>
      </c>
      <c r="C148" s="57">
        <v>24260000</v>
      </c>
      <c r="D148" s="57">
        <v>24260000</v>
      </c>
      <c r="E148" s="42">
        <f t="shared" si="2"/>
        <v>1</v>
      </c>
    </row>
    <row r="149" spans="1:5" ht="21.6" x14ac:dyDescent="0.3">
      <c r="A149" s="40" t="s">
        <v>279</v>
      </c>
      <c r="B149" s="41" t="s">
        <v>280</v>
      </c>
      <c r="C149" s="57">
        <v>24260000</v>
      </c>
      <c r="D149" s="57">
        <v>24260000</v>
      </c>
      <c r="E149" s="42">
        <f t="shared" si="2"/>
        <v>1</v>
      </c>
    </row>
    <row r="150" spans="1:5" ht="21.6" x14ac:dyDescent="0.3">
      <c r="A150" s="40" t="s">
        <v>279</v>
      </c>
      <c r="B150" s="41" t="s">
        <v>281</v>
      </c>
      <c r="C150" s="57">
        <v>24260000</v>
      </c>
      <c r="D150" s="57">
        <v>24260000</v>
      </c>
      <c r="E150" s="42">
        <f t="shared" si="2"/>
        <v>1</v>
      </c>
    </row>
    <row r="151" spans="1:5" ht="62.4" x14ac:dyDescent="0.3">
      <c r="A151" s="40" t="s">
        <v>282</v>
      </c>
      <c r="B151" s="41" t="s">
        <v>283</v>
      </c>
      <c r="C151" s="57" t="s">
        <v>10</v>
      </c>
      <c r="D151" s="57">
        <v>-1</v>
      </c>
      <c r="E151" s="42"/>
    </row>
    <row r="152" spans="1:5" ht="62.4" x14ac:dyDescent="0.3">
      <c r="A152" s="40" t="s">
        <v>284</v>
      </c>
      <c r="B152" s="41" t="s">
        <v>285</v>
      </c>
      <c r="C152" s="57" t="s">
        <v>10</v>
      </c>
      <c r="D152" s="57">
        <v>-1</v>
      </c>
      <c r="E152" s="42"/>
    </row>
    <row r="153" spans="1:5" ht="42" x14ac:dyDescent="0.3">
      <c r="A153" s="40" t="s">
        <v>286</v>
      </c>
      <c r="B153" s="41" t="s">
        <v>287</v>
      </c>
      <c r="C153" s="57" t="s">
        <v>10</v>
      </c>
      <c r="D153" s="57">
        <v>750169.41</v>
      </c>
      <c r="E153" s="42"/>
    </row>
    <row r="154" spans="1:5" ht="52.2" x14ac:dyDescent="0.3">
      <c r="A154" s="40" t="s">
        <v>288</v>
      </c>
      <c r="B154" s="41" t="s">
        <v>289</v>
      </c>
      <c r="C154" s="57" t="s">
        <v>10</v>
      </c>
      <c r="D154" s="57">
        <v>750169.41</v>
      </c>
      <c r="E154" s="42"/>
    </row>
    <row r="155" spans="1:5" ht="52.2" x14ac:dyDescent="0.3">
      <c r="A155" s="40" t="s">
        <v>290</v>
      </c>
      <c r="B155" s="41" t="s">
        <v>291</v>
      </c>
      <c r="C155" s="57" t="s">
        <v>10</v>
      </c>
      <c r="D155" s="57">
        <v>750169.41</v>
      </c>
      <c r="E155" s="42"/>
    </row>
    <row r="156" spans="1:5" ht="21.6" x14ac:dyDescent="0.3">
      <c r="A156" s="40" t="s">
        <v>292</v>
      </c>
      <c r="B156" s="41" t="s">
        <v>293</v>
      </c>
      <c r="C156" s="57" t="s">
        <v>10</v>
      </c>
      <c r="D156" s="57">
        <v>750169.41</v>
      </c>
      <c r="E156" s="42"/>
    </row>
    <row r="157" spans="1:5" ht="21.6" x14ac:dyDescent="0.3">
      <c r="A157" s="40" t="s">
        <v>294</v>
      </c>
      <c r="B157" s="41" t="s">
        <v>295</v>
      </c>
      <c r="C157" s="57" t="s">
        <v>10</v>
      </c>
      <c r="D157" s="57">
        <v>319012</v>
      </c>
      <c r="E157" s="42"/>
    </row>
    <row r="158" spans="1:5" ht="21.6" x14ac:dyDescent="0.3">
      <c r="A158" s="40" t="s">
        <v>296</v>
      </c>
      <c r="B158" s="41" t="s">
        <v>297</v>
      </c>
      <c r="C158" s="57" t="s">
        <v>10</v>
      </c>
      <c r="D158" s="57">
        <v>99137.03</v>
      </c>
      <c r="E158" s="42"/>
    </row>
    <row r="159" spans="1:5" ht="21.6" x14ac:dyDescent="0.3">
      <c r="A159" s="40" t="s">
        <v>298</v>
      </c>
      <c r="B159" s="41" t="s">
        <v>299</v>
      </c>
      <c r="C159" s="57" t="s">
        <v>10</v>
      </c>
      <c r="D159" s="57">
        <v>332020.38</v>
      </c>
      <c r="E159" s="42"/>
    </row>
    <row r="160" spans="1:5" ht="31.8" x14ac:dyDescent="0.3">
      <c r="A160" s="40" t="s">
        <v>300</v>
      </c>
      <c r="B160" s="41" t="s">
        <v>301</v>
      </c>
      <c r="C160" s="57">
        <v>-211100</v>
      </c>
      <c r="D160" s="57">
        <v>-2885728.38</v>
      </c>
      <c r="E160" s="42">
        <f t="shared" si="2"/>
        <v>13.669959166271909</v>
      </c>
    </row>
    <row r="161" spans="1:5" ht="31.8" x14ac:dyDescent="0.3">
      <c r="A161" s="40" t="s">
        <v>302</v>
      </c>
      <c r="B161" s="41" t="s">
        <v>303</v>
      </c>
      <c r="C161" s="57">
        <v>-211100</v>
      </c>
      <c r="D161" s="57">
        <v>-2885728.38</v>
      </c>
      <c r="E161" s="42">
        <f t="shared" si="2"/>
        <v>13.669959166271909</v>
      </c>
    </row>
    <row r="162" spans="1:5" ht="42" x14ac:dyDescent="0.3">
      <c r="A162" s="40" t="s">
        <v>304</v>
      </c>
      <c r="B162" s="41" t="s">
        <v>305</v>
      </c>
      <c r="C162" s="57">
        <v>-2500</v>
      </c>
      <c r="D162" s="57">
        <v>-2413.4</v>
      </c>
      <c r="E162" s="42">
        <f t="shared" si="2"/>
        <v>0.96536</v>
      </c>
    </row>
    <row r="163" spans="1:5" ht="31.8" x14ac:dyDescent="0.3">
      <c r="A163" s="40" t="s">
        <v>306</v>
      </c>
      <c r="B163" s="41" t="s">
        <v>307</v>
      </c>
      <c r="C163" s="57">
        <v>-208600</v>
      </c>
      <c r="D163" s="57">
        <v>-2883314.98</v>
      </c>
      <c r="E163" s="42">
        <f t="shared" si="2"/>
        <v>13.822219463087249</v>
      </c>
    </row>
    <row r="164" spans="1:5" ht="12.9" customHeight="1" x14ac:dyDescent="0.3">
      <c r="A164" s="4"/>
      <c r="B164" s="33"/>
      <c r="C164" s="33"/>
      <c r="D164" s="33"/>
      <c r="E164" s="33"/>
    </row>
    <row r="165" spans="1:5" ht="12.9" customHeight="1" x14ac:dyDescent="0.3">
      <c r="A165" s="4"/>
      <c r="B165" s="4"/>
      <c r="C165" s="7"/>
      <c r="D165" s="7"/>
      <c r="E165" s="7"/>
    </row>
  </sheetData>
  <autoFilter ref="A12:AI163"/>
  <mergeCells count="10">
    <mergeCell ref="D5:E5"/>
    <mergeCell ref="A7:E7"/>
    <mergeCell ref="B1:B2"/>
    <mergeCell ref="D11:D12"/>
    <mergeCell ref="E11:E12"/>
    <mergeCell ref="A8:E8"/>
    <mergeCell ref="A9:E9"/>
    <mergeCell ref="A11:A12"/>
    <mergeCell ref="B11:B12"/>
    <mergeCell ref="C11:C12"/>
  </mergeCells>
  <pageMargins left="0.78740157480314965" right="0.39370078740157483" top="0.59055118110236227" bottom="0.39370078740157483" header="0" footer="0"/>
  <pageSetup paperSize="9" scale="70" fitToHeight="2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8"/>
  <sheetViews>
    <sheetView topLeftCell="A16" zoomScaleNormal="100" zoomScaleSheetLayoutView="100" workbookViewId="0">
      <selection activeCell="A2" sqref="A2:E296"/>
    </sheetView>
  </sheetViews>
  <sheetFormatPr defaultColWidth="9.109375" defaultRowHeight="14.4" x14ac:dyDescent="0.3"/>
  <cols>
    <col min="1" max="1" width="53.88671875" style="1" customWidth="1"/>
    <col min="2" max="2" width="31.44140625" style="1" customWidth="1"/>
    <col min="3" max="5" width="18.6640625" style="1" customWidth="1"/>
    <col min="6" max="16384" width="9.109375" style="1"/>
  </cols>
  <sheetData>
    <row r="1" spans="1:5" ht="7.5" customHeight="1" x14ac:dyDescent="0.3">
      <c r="A1" s="8"/>
      <c r="B1" s="6"/>
      <c r="C1" s="6"/>
      <c r="D1" s="3"/>
      <c r="E1" s="3"/>
    </row>
    <row r="2" spans="1:5" ht="14.1" customHeight="1" x14ac:dyDescent="0.3">
      <c r="A2" s="60" t="s">
        <v>736</v>
      </c>
      <c r="B2" s="2"/>
      <c r="C2" s="4"/>
      <c r="D2" s="3"/>
      <c r="E2" s="3"/>
    </row>
    <row r="3" spans="1:5" ht="11.4" customHeight="1" x14ac:dyDescent="0.3">
      <c r="A3" s="71" t="s">
        <v>1</v>
      </c>
      <c r="B3" s="71" t="s">
        <v>2</v>
      </c>
      <c r="C3" s="66" t="s">
        <v>733</v>
      </c>
      <c r="D3" s="66" t="s">
        <v>734</v>
      </c>
      <c r="E3" s="66" t="s">
        <v>732</v>
      </c>
    </row>
    <row r="4" spans="1:5" ht="43.5" customHeight="1" x14ac:dyDescent="0.3">
      <c r="A4" s="71"/>
      <c r="B4" s="71"/>
      <c r="C4" s="66"/>
      <c r="D4" s="66"/>
      <c r="E4" s="66"/>
    </row>
    <row r="5" spans="1:5" ht="11.4" customHeight="1" x14ac:dyDescent="0.3">
      <c r="A5" s="34" t="s">
        <v>3</v>
      </c>
      <c r="B5" s="44" t="s">
        <v>4</v>
      </c>
      <c r="C5" s="45" t="s">
        <v>5</v>
      </c>
      <c r="D5" s="45" t="s">
        <v>6</v>
      </c>
      <c r="E5" s="45" t="s">
        <v>7</v>
      </c>
    </row>
    <row r="6" spans="1:5" ht="30" customHeight="1" x14ac:dyDescent="0.3">
      <c r="A6" s="46" t="s">
        <v>308</v>
      </c>
      <c r="B6" s="47" t="s">
        <v>9</v>
      </c>
      <c r="C6" s="57">
        <v>3054061000</v>
      </c>
      <c r="D6" s="57">
        <v>1837537633.8499999</v>
      </c>
      <c r="E6" s="59">
        <f>D6/C6</f>
        <v>0.60167024622297982</v>
      </c>
    </row>
    <row r="7" spans="1:5" ht="14.25" customHeight="1" x14ac:dyDescent="0.3">
      <c r="A7" s="38" t="s">
        <v>11</v>
      </c>
      <c r="B7" s="41"/>
      <c r="C7" s="57"/>
      <c r="D7" s="57"/>
      <c r="E7" s="59"/>
    </row>
    <row r="8" spans="1:5" ht="31.8" x14ac:dyDescent="0.3">
      <c r="A8" s="40" t="s">
        <v>309</v>
      </c>
      <c r="B8" s="41" t="s">
        <v>310</v>
      </c>
      <c r="C8" s="57">
        <v>228035000</v>
      </c>
      <c r="D8" s="57">
        <v>146263107.36000001</v>
      </c>
      <c r="E8" s="59">
        <f t="shared" ref="E8:E67" si="0">D8/C8</f>
        <v>0.64140639533404964</v>
      </c>
    </row>
    <row r="9" spans="1:5" ht="42" x14ac:dyDescent="0.3">
      <c r="A9" s="40" t="s">
        <v>311</v>
      </c>
      <c r="B9" s="41" t="s">
        <v>312</v>
      </c>
      <c r="C9" s="57">
        <v>10480700</v>
      </c>
      <c r="D9" s="57">
        <v>7465070.75</v>
      </c>
      <c r="E9" s="59">
        <f t="shared" si="0"/>
        <v>0.71226833608442186</v>
      </c>
    </row>
    <row r="10" spans="1:5" ht="62.4" x14ac:dyDescent="0.3">
      <c r="A10" s="40" t="s">
        <v>313</v>
      </c>
      <c r="B10" s="41" t="s">
        <v>314</v>
      </c>
      <c r="C10" s="57">
        <v>10307500</v>
      </c>
      <c r="D10" s="57">
        <v>7328185.75</v>
      </c>
      <c r="E10" s="59">
        <f t="shared" si="0"/>
        <v>0.71095665777346595</v>
      </c>
    </row>
    <row r="11" spans="1:5" ht="42" x14ac:dyDescent="0.3">
      <c r="A11" s="40" t="s">
        <v>315</v>
      </c>
      <c r="B11" s="41" t="s">
        <v>316</v>
      </c>
      <c r="C11" s="57">
        <v>10307500</v>
      </c>
      <c r="D11" s="57">
        <v>7328185.75</v>
      </c>
      <c r="E11" s="59">
        <f t="shared" si="0"/>
        <v>0.71095665777346595</v>
      </c>
    </row>
    <row r="12" spans="1:5" ht="31.8" x14ac:dyDescent="0.3">
      <c r="A12" s="40" t="s">
        <v>317</v>
      </c>
      <c r="B12" s="41" t="s">
        <v>318</v>
      </c>
      <c r="C12" s="57">
        <v>6723800</v>
      </c>
      <c r="D12" s="57">
        <v>4436357.3899999997</v>
      </c>
      <c r="E12" s="59">
        <f t="shared" si="0"/>
        <v>0.65979912995627465</v>
      </c>
    </row>
    <row r="13" spans="1:5" ht="42" x14ac:dyDescent="0.3">
      <c r="A13" s="40" t="s">
        <v>319</v>
      </c>
      <c r="B13" s="41" t="s">
        <v>320</v>
      </c>
      <c r="C13" s="57">
        <v>2077200</v>
      </c>
      <c r="D13" s="57">
        <v>1790232</v>
      </c>
      <c r="E13" s="59">
        <f t="shared" si="0"/>
        <v>0.86184864240323511</v>
      </c>
    </row>
    <row r="14" spans="1:5" ht="52.2" x14ac:dyDescent="0.3">
      <c r="A14" s="40" t="s">
        <v>321</v>
      </c>
      <c r="B14" s="41" t="s">
        <v>322</v>
      </c>
      <c r="C14" s="57">
        <v>1506500</v>
      </c>
      <c r="D14" s="57">
        <v>1101596.3600000001</v>
      </c>
      <c r="E14" s="59">
        <f t="shared" si="0"/>
        <v>0.73122891470295392</v>
      </c>
    </row>
    <row r="15" spans="1:5" ht="42" x14ac:dyDescent="0.3">
      <c r="A15" s="40" t="s">
        <v>323</v>
      </c>
      <c r="B15" s="41" t="s">
        <v>324</v>
      </c>
      <c r="C15" s="57">
        <v>173200</v>
      </c>
      <c r="D15" s="57">
        <v>136885</v>
      </c>
      <c r="E15" s="59">
        <f t="shared" si="0"/>
        <v>0.79032909930715933</v>
      </c>
    </row>
    <row r="16" spans="1:5" ht="42" x14ac:dyDescent="0.3">
      <c r="A16" s="40" t="s">
        <v>325</v>
      </c>
      <c r="B16" s="41" t="s">
        <v>326</v>
      </c>
      <c r="C16" s="57">
        <v>173200</v>
      </c>
      <c r="D16" s="57">
        <v>136885</v>
      </c>
      <c r="E16" s="59">
        <f t="shared" si="0"/>
        <v>0.79032909930715933</v>
      </c>
    </row>
    <row r="17" spans="1:5" ht="31.8" x14ac:dyDescent="0.3">
      <c r="A17" s="40" t="s">
        <v>327</v>
      </c>
      <c r="B17" s="41" t="s">
        <v>328</v>
      </c>
      <c r="C17" s="57">
        <v>173200</v>
      </c>
      <c r="D17" s="57">
        <v>136885</v>
      </c>
      <c r="E17" s="59">
        <f t="shared" si="0"/>
        <v>0.79032909930715933</v>
      </c>
    </row>
    <row r="18" spans="1:5" ht="52.2" x14ac:dyDescent="0.3">
      <c r="A18" s="40" t="s">
        <v>332</v>
      </c>
      <c r="B18" s="41" t="s">
        <v>333</v>
      </c>
      <c r="C18" s="57">
        <v>9075200</v>
      </c>
      <c r="D18" s="57">
        <v>5466610.5599999996</v>
      </c>
      <c r="E18" s="59">
        <f t="shared" si="0"/>
        <v>0.60236805359661494</v>
      </c>
    </row>
    <row r="19" spans="1:5" ht="62.4" x14ac:dyDescent="0.3">
      <c r="A19" s="40" t="s">
        <v>313</v>
      </c>
      <c r="B19" s="41" t="s">
        <v>334</v>
      </c>
      <c r="C19" s="57">
        <v>8901100</v>
      </c>
      <c r="D19" s="57">
        <v>5413284.9400000004</v>
      </c>
      <c r="E19" s="59">
        <f t="shared" si="0"/>
        <v>0.60815909719023498</v>
      </c>
    </row>
    <row r="20" spans="1:5" ht="42" x14ac:dyDescent="0.3">
      <c r="A20" s="40" t="s">
        <v>315</v>
      </c>
      <c r="B20" s="41" t="s">
        <v>335</v>
      </c>
      <c r="C20" s="57">
        <v>8901100</v>
      </c>
      <c r="D20" s="57">
        <v>5413284.9400000004</v>
      </c>
      <c r="E20" s="59">
        <f t="shared" si="0"/>
        <v>0.60815909719023498</v>
      </c>
    </row>
    <row r="21" spans="1:5" ht="31.8" x14ac:dyDescent="0.3">
      <c r="A21" s="40" t="s">
        <v>317</v>
      </c>
      <c r="B21" s="41" t="s">
        <v>336</v>
      </c>
      <c r="C21" s="57">
        <v>5536700</v>
      </c>
      <c r="D21" s="57">
        <v>3613886.43</v>
      </c>
      <c r="E21" s="59">
        <f t="shared" si="0"/>
        <v>0.65271487167446318</v>
      </c>
    </row>
    <row r="22" spans="1:5" ht="42" x14ac:dyDescent="0.3">
      <c r="A22" s="40" t="s">
        <v>319</v>
      </c>
      <c r="B22" s="41" t="s">
        <v>337</v>
      </c>
      <c r="C22" s="57">
        <v>953700</v>
      </c>
      <c r="D22" s="57">
        <v>917275</v>
      </c>
      <c r="E22" s="59">
        <f t="shared" si="0"/>
        <v>0.961806647792807</v>
      </c>
    </row>
    <row r="23" spans="1:5" ht="42" x14ac:dyDescent="0.3">
      <c r="A23" s="40" t="s">
        <v>338</v>
      </c>
      <c r="B23" s="41" t="s">
        <v>339</v>
      </c>
      <c r="C23" s="57">
        <v>602000</v>
      </c>
      <c r="D23" s="57">
        <v>2000</v>
      </c>
      <c r="E23" s="59">
        <f t="shared" si="0"/>
        <v>3.3222591362126247E-3</v>
      </c>
    </row>
    <row r="24" spans="1:5" ht="52.2" x14ac:dyDescent="0.3">
      <c r="A24" s="40" t="s">
        <v>321</v>
      </c>
      <c r="B24" s="41" t="s">
        <v>340</v>
      </c>
      <c r="C24" s="57">
        <v>1808700</v>
      </c>
      <c r="D24" s="57">
        <v>880123.51</v>
      </c>
      <c r="E24" s="59">
        <f t="shared" si="0"/>
        <v>0.48660557859235914</v>
      </c>
    </row>
    <row r="25" spans="1:5" ht="42" x14ac:dyDescent="0.3">
      <c r="A25" s="40" t="s">
        <v>323</v>
      </c>
      <c r="B25" s="41" t="s">
        <v>341</v>
      </c>
      <c r="C25" s="57">
        <v>170100</v>
      </c>
      <c r="D25" s="57">
        <v>51267.3</v>
      </c>
      <c r="E25" s="59">
        <f t="shared" si="0"/>
        <v>0.30139506172839509</v>
      </c>
    </row>
    <row r="26" spans="1:5" ht="42" x14ac:dyDescent="0.3">
      <c r="A26" s="40" t="s">
        <v>325</v>
      </c>
      <c r="B26" s="41" t="s">
        <v>342</v>
      </c>
      <c r="C26" s="57">
        <v>170100</v>
      </c>
      <c r="D26" s="57">
        <v>51267.3</v>
      </c>
      <c r="E26" s="59">
        <f t="shared" si="0"/>
        <v>0.30139506172839509</v>
      </c>
    </row>
    <row r="27" spans="1:5" ht="31.8" x14ac:dyDescent="0.3">
      <c r="A27" s="40" t="s">
        <v>327</v>
      </c>
      <c r="B27" s="41" t="s">
        <v>343</v>
      </c>
      <c r="C27" s="57">
        <v>170100</v>
      </c>
      <c r="D27" s="57">
        <v>51267.3</v>
      </c>
      <c r="E27" s="59">
        <f t="shared" si="0"/>
        <v>0.30139506172839509</v>
      </c>
    </row>
    <row r="28" spans="1:5" ht="31.8" x14ac:dyDescent="0.3">
      <c r="A28" s="40" t="s">
        <v>344</v>
      </c>
      <c r="B28" s="41" t="s">
        <v>345</v>
      </c>
      <c r="C28" s="57">
        <v>4000</v>
      </c>
      <c r="D28" s="57">
        <v>2058.3200000000002</v>
      </c>
      <c r="E28" s="59">
        <f t="shared" si="0"/>
        <v>0.51458000000000004</v>
      </c>
    </row>
    <row r="29" spans="1:5" ht="31.8" x14ac:dyDescent="0.3">
      <c r="A29" s="40" t="s">
        <v>346</v>
      </c>
      <c r="B29" s="41" t="s">
        <v>347</v>
      </c>
      <c r="C29" s="57">
        <v>4000</v>
      </c>
      <c r="D29" s="57">
        <v>2058.3200000000002</v>
      </c>
      <c r="E29" s="59">
        <f t="shared" si="0"/>
        <v>0.51458000000000004</v>
      </c>
    </row>
    <row r="30" spans="1:5" ht="31.8" x14ac:dyDescent="0.3">
      <c r="A30" s="40" t="s">
        <v>348</v>
      </c>
      <c r="B30" s="41" t="s">
        <v>349</v>
      </c>
      <c r="C30" s="57">
        <v>900</v>
      </c>
      <c r="D30" s="57">
        <v>0</v>
      </c>
      <c r="E30" s="59"/>
    </row>
    <row r="31" spans="1:5" ht="31.8" x14ac:dyDescent="0.3">
      <c r="A31" s="40" t="s">
        <v>350</v>
      </c>
      <c r="B31" s="41" t="s">
        <v>351</v>
      </c>
      <c r="C31" s="57">
        <v>3100</v>
      </c>
      <c r="D31" s="57">
        <v>2058.3200000000002</v>
      </c>
      <c r="E31" s="59">
        <f t="shared" si="0"/>
        <v>0.66397419354838716</v>
      </c>
    </row>
    <row r="32" spans="1:5" ht="52.2" x14ac:dyDescent="0.3">
      <c r="A32" s="40" t="s">
        <v>352</v>
      </c>
      <c r="B32" s="41" t="s">
        <v>353</v>
      </c>
      <c r="C32" s="57">
        <v>135269300</v>
      </c>
      <c r="D32" s="57">
        <v>92895691.989999995</v>
      </c>
      <c r="E32" s="59">
        <f t="shared" si="0"/>
        <v>0.68674630525921254</v>
      </c>
    </row>
    <row r="33" spans="1:5" ht="62.4" x14ac:dyDescent="0.3">
      <c r="A33" s="40" t="s">
        <v>313</v>
      </c>
      <c r="B33" s="41" t="s">
        <v>354</v>
      </c>
      <c r="C33" s="57">
        <v>92551100</v>
      </c>
      <c r="D33" s="57">
        <v>72564811.760000005</v>
      </c>
      <c r="E33" s="59">
        <f t="shared" si="0"/>
        <v>0.78405131608376355</v>
      </c>
    </row>
    <row r="34" spans="1:5" ht="31.8" x14ac:dyDescent="0.3">
      <c r="A34" s="40" t="s">
        <v>355</v>
      </c>
      <c r="B34" s="41" t="s">
        <v>356</v>
      </c>
      <c r="C34" s="57">
        <v>19667900</v>
      </c>
      <c r="D34" s="57">
        <v>16758490.49</v>
      </c>
      <c r="E34" s="59">
        <f t="shared" si="0"/>
        <v>0.85207319998576359</v>
      </c>
    </row>
    <row r="35" spans="1:5" ht="31.8" x14ac:dyDescent="0.3">
      <c r="A35" s="40" t="s">
        <v>357</v>
      </c>
      <c r="B35" s="41" t="s">
        <v>358</v>
      </c>
      <c r="C35" s="57">
        <v>14700100</v>
      </c>
      <c r="D35" s="57">
        <v>12598352.800000001</v>
      </c>
      <c r="E35" s="59">
        <f t="shared" si="0"/>
        <v>0.85702497261923394</v>
      </c>
    </row>
    <row r="36" spans="1:5" ht="42" x14ac:dyDescent="0.3">
      <c r="A36" s="40" t="s">
        <v>359</v>
      </c>
      <c r="B36" s="41" t="s">
        <v>360</v>
      </c>
      <c r="C36" s="57">
        <v>752000</v>
      </c>
      <c r="D36" s="57">
        <v>520860.5</v>
      </c>
      <c r="E36" s="59">
        <f t="shared" si="0"/>
        <v>0.69263364361702129</v>
      </c>
    </row>
    <row r="37" spans="1:5" ht="42" x14ac:dyDescent="0.3">
      <c r="A37" s="40" t="s">
        <v>361</v>
      </c>
      <c r="B37" s="41" t="s">
        <v>362</v>
      </c>
      <c r="C37" s="57">
        <v>4215800</v>
      </c>
      <c r="D37" s="57">
        <v>3639277.19</v>
      </c>
      <c r="E37" s="59">
        <f t="shared" si="0"/>
        <v>0.86324711561269507</v>
      </c>
    </row>
    <row r="38" spans="1:5" ht="42" x14ac:dyDescent="0.3">
      <c r="A38" s="40" t="s">
        <v>315</v>
      </c>
      <c r="B38" s="41" t="s">
        <v>363</v>
      </c>
      <c r="C38" s="57">
        <v>72883200</v>
      </c>
      <c r="D38" s="57">
        <v>55806321.270000003</v>
      </c>
      <c r="E38" s="59">
        <f t="shared" si="0"/>
        <v>0.76569526681045841</v>
      </c>
    </row>
    <row r="39" spans="1:5" ht="31.8" x14ac:dyDescent="0.3">
      <c r="A39" s="40" t="s">
        <v>317</v>
      </c>
      <c r="B39" s="41" t="s">
        <v>364</v>
      </c>
      <c r="C39" s="57">
        <v>46309000</v>
      </c>
      <c r="D39" s="57">
        <v>35288732.909999996</v>
      </c>
      <c r="E39" s="59">
        <f t="shared" si="0"/>
        <v>0.7620275305016303</v>
      </c>
    </row>
    <row r="40" spans="1:5" ht="42" x14ac:dyDescent="0.3">
      <c r="A40" s="40" t="s">
        <v>319</v>
      </c>
      <c r="B40" s="41" t="s">
        <v>365</v>
      </c>
      <c r="C40" s="57">
        <v>11378500</v>
      </c>
      <c r="D40" s="57">
        <v>8996783.7400000002</v>
      </c>
      <c r="E40" s="59">
        <f t="shared" si="0"/>
        <v>0.79068275607505389</v>
      </c>
    </row>
    <row r="41" spans="1:5" ht="52.2" x14ac:dyDescent="0.3">
      <c r="A41" s="40" t="s">
        <v>321</v>
      </c>
      <c r="B41" s="41" t="s">
        <v>366</v>
      </c>
      <c r="C41" s="57">
        <v>15195700</v>
      </c>
      <c r="D41" s="57">
        <v>11520804.619999999</v>
      </c>
      <c r="E41" s="59">
        <f t="shared" si="0"/>
        <v>0.75816215245102225</v>
      </c>
    </row>
    <row r="42" spans="1:5" ht="42" x14ac:dyDescent="0.3">
      <c r="A42" s="40" t="s">
        <v>323</v>
      </c>
      <c r="B42" s="41" t="s">
        <v>367</v>
      </c>
      <c r="C42" s="57">
        <v>42255400</v>
      </c>
      <c r="D42" s="57">
        <v>19939373.899999999</v>
      </c>
      <c r="E42" s="59">
        <f t="shared" si="0"/>
        <v>0.47187753281237427</v>
      </c>
    </row>
    <row r="43" spans="1:5" ht="42" x14ac:dyDescent="0.3">
      <c r="A43" s="40" t="s">
        <v>325</v>
      </c>
      <c r="B43" s="41" t="s">
        <v>368</v>
      </c>
      <c r="C43" s="57">
        <v>42255400</v>
      </c>
      <c r="D43" s="57">
        <v>19939373.899999999</v>
      </c>
      <c r="E43" s="59">
        <f t="shared" si="0"/>
        <v>0.47187753281237427</v>
      </c>
    </row>
    <row r="44" spans="1:5" ht="31.8" x14ac:dyDescent="0.3">
      <c r="A44" s="40" t="s">
        <v>327</v>
      </c>
      <c r="B44" s="41" t="s">
        <v>369</v>
      </c>
      <c r="C44" s="57">
        <v>36158500</v>
      </c>
      <c r="D44" s="57">
        <v>16935791.280000001</v>
      </c>
      <c r="E44" s="59">
        <f t="shared" si="0"/>
        <v>0.46837648906896029</v>
      </c>
    </row>
    <row r="45" spans="1:5" ht="31.8" x14ac:dyDescent="0.3">
      <c r="A45" s="40" t="s">
        <v>370</v>
      </c>
      <c r="B45" s="41" t="s">
        <v>371</v>
      </c>
      <c r="C45" s="57">
        <v>6096900</v>
      </c>
      <c r="D45" s="57">
        <v>3003582.62</v>
      </c>
      <c r="E45" s="59">
        <f t="shared" si="0"/>
        <v>0.49264095195919239</v>
      </c>
    </row>
    <row r="46" spans="1:5" ht="31.8" x14ac:dyDescent="0.3">
      <c r="A46" s="40" t="s">
        <v>329</v>
      </c>
      <c r="B46" s="41" t="s">
        <v>372</v>
      </c>
      <c r="C46" s="57">
        <v>114100</v>
      </c>
      <c r="D46" s="57">
        <v>113940.51</v>
      </c>
      <c r="E46" s="59">
        <f t="shared" si="0"/>
        <v>0.99860219106047321</v>
      </c>
    </row>
    <row r="47" spans="1:5" ht="42" x14ac:dyDescent="0.3">
      <c r="A47" s="40" t="s">
        <v>330</v>
      </c>
      <c r="B47" s="41" t="s">
        <v>373</v>
      </c>
      <c r="C47" s="57">
        <v>114100</v>
      </c>
      <c r="D47" s="57">
        <v>113940.51</v>
      </c>
      <c r="E47" s="59">
        <f t="shared" si="0"/>
        <v>0.99860219106047321</v>
      </c>
    </row>
    <row r="48" spans="1:5" ht="42" x14ac:dyDescent="0.3">
      <c r="A48" s="40" t="s">
        <v>331</v>
      </c>
      <c r="B48" s="41" t="s">
        <v>374</v>
      </c>
      <c r="C48" s="57">
        <v>114100</v>
      </c>
      <c r="D48" s="57">
        <v>113940.51</v>
      </c>
      <c r="E48" s="59">
        <f t="shared" si="0"/>
        <v>0.99860219106047321</v>
      </c>
    </row>
    <row r="49" spans="1:5" ht="31.8" x14ac:dyDescent="0.3">
      <c r="A49" s="40" t="s">
        <v>344</v>
      </c>
      <c r="B49" s="41" t="s">
        <v>375</v>
      </c>
      <c r="C49" s="57">
        <v>348700</v>
      </c>
      <c r="D49" s="57">
        <v>277565.82</v>
      </c>
      <c r="E49" s="59">
        <f t="shared" si="0"/>
        <v>0.7960017780326929</v>
      </c>
    </row>
    <row r="50" spans="1:5" ht="31.8" x14ac:dyDescent="0.3">
      <c r="A50" s="40" t="s">
        <v>376</v>
      </c>
      <c r="B50" s="41" t="s">
        <v>377</v>
      </c>
      <c r="C50" s="57">
        <v>119200</v>
      </c>
      <c r="D50" s="57">
        <v>119178.11</v>
      </c>
      <c r="E50" s="59">
        <f t="shared" si="0"/>
        <v>0.99981635906040267</v>
      </c>
    </row>
    <row r="51" spans="1:5" ht="42" x14ac:dyDescent="0.3">
      <c r="A51" s="40" t="s">
        <v>378</v>
      </c>
      <c r="B51" s="41" t="s">
        <v>379</v>
      </c>
      <c r="C51" s="57">
        <v>119200</v>
      </c>
      <c r="D51" s="57">
        <v>119178.11</v>
      </c>
      <c r="E51" s="59">
        <f t="shared" si="0"/>
        <v>0.99981635906040267</v>
      </c>
    </row>
    <row r="52" spans="1:5" ht="31.8" x14ac:dyDescent="0.3">
      <c r="A52" s="40" t="s">
        <v>346</v>
      </c>
      <c r="B52" s="41" t="s">
        <v>380</v>
      </c>
      <c r="C52" s="57">
        <v>229500</v>
      </c>
      <c r="D52" s="57">
        <v>158387.71</v>
      </c>
      <c r="E52" s="59">
        <f t="shared" si="0"/>
        <v>0.69014252723311542</v>
      </c>
    </row>
    <row r="53" spans="1:5" ht="31.8" x14ac:dyDescent="0.3">
      <c r="A53" s="40" t="s">
        <v>348</v>
      </c>
      <c r="B53" s="41" t="s">
        <v>381</v>
      </c>
      <c r="C53" s="57">
        <v>199000</v>
      </c>
      <c r="D53" s="57">
        <v>130141.23</v>
      </c>
      <c r="E53" s="59">
        <f t="shared" si="0"/>
        <v>0.65397603015075378</v>
      </c>
    </row>
    <row r="54" spans="1:5" ht="31.8" x14ac:dyDescent="0.3">
      <c r="A54" s="40" t="s">
        <v>382</v>
      </c>
      <c r="B54" s="41" t="s">
        <v>383</v>
      </c>
      <c r="C54" s="57">
        <v>28500</v>
      </c>
      <c r="D54" s="57">
        <v>26974</v>
      </c>
      <c r="E54" s="59">
        <f t="shared" si="0"/>
        <v>0.94645614035087722</v>
      </c>
    </row>
    <row r="55" spans="1:5" ht="31.8" x14ac:dyDescent="0.3">
      <c r="A55" s="40" t="s">
        <v>350</v>
      </c>
      <c r="B55" s="41" t="s">
        <v>384</v>
      </c>
      <c r="C55" s="57">
        <v>2000</v>
      </c>
      <c r="D55" s="57">
        <v>1272.48</v>
      </c>
      <c r="E55" s="59">
        <f t="shared" si="0"/>
        <v>0.63624000000000003</v>
      </c>
    </row>
    <row r="56" spans="1:5" ht="31.8" x14ac:dyDescent="0.3">
      <c r="A56" s="40" t="s">
        <v>385</v>
      </c>
      <c r="B56" s="41" t="s">
        <v>386</v>
      </c>
      <c r="C56" s="57">
        <v>54000</v>
      </c>
      <c r="D56" s="57">
        <v>48561.08</v>
      </c>
      <c r="E56" s="59">
        <f t="shared" si="0"/>
        <v>0.89927925925925933</v>
      </c>
    </row>
    <row r="57" spans="1:5" ht="42" x14ac:dyDescent="0.3">
      <c r="A57" s="40" t="s">
        <v>323</v>
      </c>
      <c r="B57" s="41" t="s">
        <v>387</v>
      </c>
      <c r="C57" s="57">
        <v>54000</v>
      </c>
      <c r="D57" s="57">
        <v>48561.08</v>
      </c>
      <c r="E57" s="59">
        <f t="shared" si="0"/>
        <v>0.89927925925925933</v>
      </c>
    </row>
    <row r="58" spans="1:5" ht="42" x14ac:dyDescent="0.3">
      <c r="A58" s="40" t="s">
        <v>325</v>
      </c>
      <c r="B58" s="41" t="s">
        <v>388</v>
      </c>
      <c r="C58" s="57">
        <v>54000</v>
      </c>
      <c r="D58" s="57">
        <v>48561.08</v>
      </c>
      <c r="E58" s="59">
        <f t="shared" si="0"/>
        <v>0.89927925925925933</v>
      </c>
    </row>
    <row r="59" spans="1:5" ht="31.8" x14ac:dyDescent="0.3">
      <c r="A59" s="40" t="s">
        <v>327</v>
      </c>
      <c r="B59" s="41" t="s">
        <v>389</v>
      </c>
      <c r="C59" s="57">
        <v>54000</v>
      </c>
      <c r="D59" s="57">
        <v>48561.08</v>
      </c>
      <c r="E59" s="59">
        <f t="shared" si="0"/>
        <v>0.89927925925925933</v>
      </c>
    </row>
    <row r="60" spans="1:5" ht="42" x14ac:dyDescent="0.3">
      <c r="A60" s="40" t="s">
        <v>390</v>
      </c>
      <c r="B60" s="41" t="s">
        <v>391</v>
      </c>
      <c r="C60" s="57">
        <v>45979200</v>
      </c>
      <c r="D60" s="57">
        <v>35256727.259999998</v>
      </c>
      <c r="E60" s="59">
        <f t="shared" si="0"/>
        <v>0.76679731835264642</v>
      </c>
    </row>
    <row r="61" spans="1:5" ht="62.4" x14ac:dyDescent="0.3">
      <c r="A61" s="40" t="s">
        <v>313</v>
      </c>
      <c r="B61" s="41" t="s">
        <v>392</v>
      </c>
      <c r="C61" s="57">
        <v>41796300</v>
      </c>
      <c r="D61" s="57">
        <v>32281248.309999999</v>
      </c>
      <c r="E61" s="59">
        <f t="shared" si="0"/>
        <v>0.77234703334984189</v>
      </c>
    </row>
    <row r="62" spans="1:5" ht="42" x14ac:dyDescent="0.3">
      <c r="A62" s="40" t="s">
        <v>315</v>
      </c>
      <c r="B62" s="41" t="s">
        <v>393</v>
      </c>
      <c r="C62" s="57">
        <v>41796300</v>
      </c>
      <c r="D62" s="57">
        <v>32281248.309999999</v>
      </c>
      <c r="E62" s="59">
        <f t="shared" si="0"/>
        <v>0.77234703334984189</v>
      </c>
    </row>
    <row r="63" spans="1:5" ht="31.8" x14ac:dyDescent="0.3">
      <c r="A63" s="40" t="s">
        <v>317</v>
      </c>
      <c r="B63" s="41" t="s">
        <v>394</v>
      </c>
      <c r="C63" s="57">
        <v>27877600</v>
      </c>
      <c r="D63" s="57">
        <v>21485356.140000001</v>
      </c>
      <c r="E63" s="59">
        <f t="shared" si="0"/>
        <v>0.77070322194163055</v>
      </c>
    </row>
    <row r="64" spans="1:5" ht="42" x14ac:dyDescent="0.3">
      <c r="A64" s="40" t="s">
        <v>319</v>
      </c>
      <c r="B64" s="41" t="s">
        <v>395</v>
      </c>
      <c r="C64" s="57">
        <v>5091800</v>
      </c>
      <c r="D64" s="57">
        <v>4932175.6500000004</v>
      </c>
      <c r="E64" s="59">
        <f t="shared" si="0"/>
        <v>0.96865070309124479</v>
      </c>
    </row>
    <row r="65" spans="1:5" ht="52.2" x14ac:dyDescent="0.3">
      <c r="A65" s="40" t="s">
        <v>321</v>
      </c>
      <c r="B65" s="41" t="s">
        <v>396</v>
      </c>
      <c r="C65" s="57">
        <v>8826900</v>
      </c>
      <c r="D65" s="57">
        <v>5863716.5199999996</v>
      </c>
      <c r="E65" s="59">
        <f t="shared" si="0"/>
        <v>0.6643007760368872</v>
      </c>
    </row>
    <row r="66" spans="1:5" ht="42" x14ac:dyDescent="0.3">
      <c r="A66" s="40" t="s">
        <v>323</v>
      </c>
      <c r="B66" s="41" t="s">
        <v>397</v>
      </c>
      <c r="C66" s="57">
        <v>4179900</v>
      </c>
      <c r="D66" s="57">
        <v>2972482.95</v>
      </c>
      <c r="E66" s="59">
        <f t="shared" si="0"/>
        <v>0.71113733582143113</v>
      </c>
    </row>
    <row r="67" spans="1:5" ht="42" x14ac:dyDescent="0.3">
      <c r="A67" s="40" t="s">
        <v>325</v>
      </c>
      <c r="B67" s="41" t="s">
        <v>398</v>
      </c>
      <c r="C67" s="57">
        <v>4179900</v>
      </c>
      <c r="D67" s="57">
        <v>2972482.95</v>
      </c>
      <c r="E67" s="59">
        <f t="shared" si="0"/>
        <v>0.71113733582143113</v>
      </c>
    </row>
    <row r="68" spans="1:5" ht="31.8" x14ac:dyDescent="0.3">
      <c r="A68" s="40" t="s">
        <v>327</v>
      </c>
      <c r="B68" s="41" t="s">
        <v>399</v>
      </c>
      <c r="C68" s="57">
        <v>4179900</v>
      </c>
      <c r="D68" s="57">
        <v>2972482.95</v>
      </c>
      <c r="E68" s="59">
        <f t="shared" ref="E68:E120" si="1">D68/C68</f>
        <v>0.71113733582143113</v>
      </c>
    </row>
    <row r="69" spans="1:5" ht="31.8" x14ac:dyDescent="0.3">
      <c r="A69" s="40" t="s">
        <v>344</v>
      </c>
      <c r="B69" s="41" t="s">
        <v>400</v>
      </c>
      <c r="C69" s="57">
        <v>3000</v>
      </c>
      <c r="D69" s="57">
        <v>2996</v>
      </c>
      <c r="E69" s="59">
        <f t="shared" si="1"/>
        <v>0.9986666666666667</v>
      </c>
    </row>
    <row r="70" spans="1:5" ht="31.8" x14ac:dyDescent="0.3">
      <c r="A70" s="40" t="s">
        <v>346</v>
      </c>
      <c r="B70" s="41" t="s">
        <v>401</v>
      </c>
      <c r="C70" s="57">
        <v>3000</v>
      </c>
      <c r="D70" s="57">
        <v>2996</v>
      </c>
      <c r="E70" s="59">
        <f t="shared" si="1"/>
        <v>0.9986666666666667</v>
      </c>
    </row>
    <row r="71" spans="1:5" ht="31.8" x14ac:dyDescent="0.3">
      <c r="A71" s="40" t="s">
        <v>382</v>
      </c>
      <c r="B71" s="41" t="s">
        <v>402</v>
      </c>
      <c r="C71" s="57">
        <v>3000</v>
      </c>
      <c r="D71" s="57">
        <v>2996</v>
      </c>
      <c r="E71" s="59">
        <f t="shared" si="1"/>
        <v>0.9986666666666667</v>
      </c>
    </row>
    <row r="72" spans="1:5" ht="31.8" x14ac:dyDescent="0.3">
      <c r="A72" s="40" t="s">
        <v>403</v>
      </c>
      <c r="B72" s="41" t="s">
        <v>404</v>
      </c>
      <c r="C72" s="57">
        <v>4403300</v>
      </c>
      <c r="D72" s="57">
        <v>3807375.63</v>
      </c>
      <c r="E72" s="59">
        <f t="shared" si="1"/>
        <v>0.86466414507301337</v>
      </c>
    </row>
    <row r="73" spans="1:5" ht="62.4" x14ac:dyDescent="0.3">
      <c r="A73" s="40" t="s">
        <v>313</v>
      </c>
      <c r="B73" s="41" t="s">
        <v>405</v>
      </c>
      <c r="C73" s="57">
        <v>4315300</v>
      </c>
      <c r="D73" s="57">
        <v>3787984.79</v>
      </c>
      <c r="E73" s="59">
        <f t="shared" si="1"/>
        <v>0.87780334855050635</v>
      </c>
    </row>
    <row r="74" spans="1:5" ht="42" x14ac:dyDescent="0.3">
      <c r="A74" s="40" t="s">
        <v>315</v>
      </c>
      <c r="B74" s="41" t="s">
        <v>406</v>
      </c>
      <c r="C74" s="57">
        <v>4315300</v>
      </c>
      <c r="D74" s="57">
        <v>3787984.79</v>
      </c>
      <c r="E74" s="59">
        <f t="shared" si="1"/>
        <v>0.87780334855050635</v>
      </c>
    </row>
    <row r="75" spans="1:5" ht="31.8" x14ac:dyDescent="0.3">
      <c r="A75" s="40" t="s">
        <v>317</v>
      </c>
      <c r="B75" s="41" t="s">
        <v>407</v>
      </c>
      <c r="C75" s="57">
        <v>3404800</v>
      </c>
      <c r="D75" s="57">
        <v>3076291.84</v>
      </c>
      <c r="E75" s="59">
        <f t="shared" si="1"/>
        <v>0.90351616541353375</v>
      </c>
    </row>
    <row r="76" spans="1:5" ht="42" x14ac:dyDescent="0.3">
      <c r="A76" s="40" t="s">
        <v>319</v>
      </c>
      <c r="B76" s="41" t="s">
        <v>408</v>
      </c>
      <c r="C76" s="57">
        <v>183800</v>
      </c>
      <c r="D76" s="57">
        <v>132244</v>
      </c>
      <c r="E76" s="59">
        <f t="shared" si="1"/>
        <v>0.71949945593035913</v>
      </c>
    </row>
    <row r="77" spans="1:5" ht="52.2" x14ac:dyDescent="0.3">
      <c r="A77" s="40" t="s">
        <v>321</v>
      </c>
      <c r="B77" s="41" t="s">
        <v>409</v>
      </c>
      <c r="C77" s="57">
        <v>726700</v>
      </c>
      <c r="D77" s="57">
        <v>579448.94999999995</v>
      </c>
      <c r="E77" s="59">
        <f t="shared" si="1"/>
        <v>0.79737023531030682</v>
      </c>
    </row>
    <row r="78" spans="1:5" ht="42" x14ac:dyDescent="0.3">
      <c r="A78" s="40" t="s">
        <v>323</v>
      </c>
      <c r="B78" s="41" t="s">
        <v>410</v>
      </c>
      <c r="C78" s="57">
        <v>88000</v>
      </c>
      <c r="D78" s="57">
        <v>19390.84</v>
      </c>
      <c r="E78" s="59">
        <f t="shared" si="1"/>
        <v>0.22035045454545454</v>
      </c>
    </row>
    <row r="79" spans="1:5" ht="42" x14ac:dyDescent="0.3">
      <c r="A79" s="40" t="s">
        <v>325</v>
      </c>
      <c r="B79" s="41" t="s">
        <v>411</v>
      </c>
      <c r="C79" s="57">
        <v>88000</v>
      </c>
      <c r="D79" s="57">
        <v>19390.84</v>
      </c>
      <c r="E79" s="59">
        <f t="shared" si="1"/>
        <v>0.22035045454545454</v>
      </c>
    </row>
    <row r="80" spans="1:5" ht="31.8" x14ac:dyDescent="0.3">
      <c r="A80" s="40" t="s">
        <v>327</v>
      </c>
      <c r="B80" s="41" t="s">
        <v>412</v>
      </c>
      <c r="C80" s="57">
        <v>88000</v>
      </c>
      <c r="D80" s="57">
        <v>19390.84</v>
      </c>
      <c r="E80" s="59">
        <f t="shared" si="1"/>
        <v>0.22035045454545454</v>
      </c>
    </row>
    <row r="81" spans="1:5" ht="31.8" x14ac:dyDescent="0.3">
      <c r="A81" s="40" t="s">
        <v>413</v>
      </c>
      <c r="B81" s="41" t="s">
        <v>414</v>
      </c>
      <c r="C81" s="57">
        <v>16212000</v>
      </c>
      <c r="D81" s="57">
        <v>0</v>
      </c>
      <c r="E81" s="59"/>
    </row>
    <row r="82" spans="1:5" ht="31.8" x14ac:dyDescent="0.3">
      <c r="A82" s="40" t="s">
        <v>344</v>
      </c>
      <c r="B82" s="41" t="s">
        <v>415</v>
      </c>
      <c r="C82" s="57">
        <v>16212000</v>
      </c>
      <c r="D82" s="57">
        <v>0</v>
      </c>
      <c r="E82" s="59"/>
    </row>
    <row r="83" spans="1:5" ht="31.8" x14ac:dyDescent="0.3">
      <c r="A83" s="40" t="s">
        <v>416</v>
      </c>
      <c r="B83" s="41" t="s">
        <v>417</v>
      </c>
      <c r="C83" s="57">
        <v>16212000</v>
      </c>
      <c r="D83" s="57">
        <v>0</v>
      </c>
      <c r="E83" s="59"/>
    </row>
    <row r="84" spans="1:5" ht="31.8" x14ac:dyDescent="0.3">
      <c r="A84" s="40" t="s">
        <v>418</v>
      </c>
      <c r="B84" s="41" t="s">
        <v>419</v>
      </c>
      <c r="C84" s="57">
        <v>6561300</v>
      </c>
      <c r="D84" s="57">
        <v>1323070.0900000001</v>
      </c>
      <c r="E84" s="59">
        <f t="shared" si="1"/>
        <v>0.20164755307637208</v>
      </c>
    </row>
    <row r="85" spans="1:5" ht="42" x14ac:dyDescent="0.3">
      <c r="A85" s="40" t="s">
        <v>323</v>
      </c>
      <c r="B85" s="41" t="s">
        <v>420</v>
      </c>
      <c r="C85" s="57">
        <v>5750600</v>
      </c>
      <c r="D85" s="57">
        <v>592518.89</v>
      </c>
      <c r="E85" s="59">
        <f t="shared" si="1"/>
        <v>0.10303601189441101</v>
      </c>
    </row>
    <row r="86" spans="1:5" ht="42" x14ac:dyDescent="0.3">
      <c r="A86" s="40" t="s">
        <v>325</v>
      </c>
      <c r="B86" s="41" t="s">
        <v>421</v>
      </c>
      <c r="C86" s="57">
        <v>5750600</v>
      </c>
      <c r="D86" s="57">
        <v>592518.89</v>
      </c>
      <c r="E86" s="59">
        <f t="shared" si="1"/>
        <v>0.10303601189441101</v>
      </c>
    </row>
    <row r="87" spans="1:5" ht="31.8" x14ac:dyDescent="0.3">
      <c r="A87" s="40" t="s">
        <v>327</v>
      </c>
      <c r="B87" s="41" t="s">
        <v>422</v>
      </c>
      <c r="C87" s="57">
        <v>5700600</v>
      </c>
      <c r="D87" s="57">
        <v>542623.88</v>
      </c>
      <c r="E87" s="59">
        <f t="shared" si="1"/>
        <v>9.5187152229589872E-2</v>
      </c>
    </row>
    <row r="88" spans="1:5" ht="31.8" x14ac:dyDescent="0.3">
      <c r="A88" s="40" t="s">
        <v>370</v>
      </c>
      <c r="B88" s="41" t="s">
        <v>423</v>
      </c>
      <c r="C88" s="57">
        <v>50000</v>
      </c>
      <c r="D88" s="57">
        <v>49895.01</v>
      </c>
      <c r="E88" s="59">
        <f t="shared" si="1"/>
        <v>0.99790020000000001</v>
      </c>
    </row>
    <row r="89" spans="1:5" ht="31.8" x14ac:dyDescent="0.3">
      <c r="A89" s="40" t="s">
        <v>329</v>
      </c>
      <c r="B89" s="41" t="s">
        <v>424</v>
      </c>
      <c r="C89" s="57">
        <v>495900</v>
      </c>
      <c r="D89" s="57">
        <v>415819.2</v>
      </c>
      <c r="E89" s="59">
        <f t="shared" si="1"/>
        <v>0.83851421657592262</v>
      </c>
    </row>
    <row r="90" spans="1:5" ht="31.8" x14ac:dyDescent="0.3">
      <c r="A90" s="40" t="s">
        <v>425</v>
      </c>
      <c r="B90" s="41" t="s">
        <v>426</v>
      </c>
      <c r="C90" s="57">
        <v>495900</v>
      </c>
      <c r="D90" s="57">
        <v>415819.2</v>
      </c>
      <c r="E90" s="59">
        <f t="shared" si="1"/>
        <v>0.83851421657592262</v>
      </c>
    </row>
    <row r="91" spans="1:5" ht="31.8" x14ac:dyDescent="0.3">
      <c r="A91" s="40" t="s">
        <v>344</v>
      </c>
      <c r="B91" s="41" t="s">
        <v>427</v>
      </c>
      <c r="C91" s="57">
        <v>314800</v>
      </c>
      <c r="D91" s="57">
        <v>314732</v>
      </c>
      <c r="E91" s="59">
        <f t="shared" si="1"/>
        <v>0.99978398983481576</v>
      </c>
    </row>
    <row r="92" spans="1:5" ht="31.8" x14ac:dyDescent="0.3">
      <c r="A92" s="40" t="s">
        <v>346</v>
      </c>
      <c r="B92" s="41" t="s">
        <v>428</v>
      </c>
      <c r="C92" s="57">
        <v>314800</v>
      </c>
      <c r="D92" s="57">
        <v>314732</v>
      </c>
      <c r="E92" s="59">
        <f t="shared" si="1"/>
        <v>0.99978398983481576</v>
      </c>
    </row>
    <row r="93" spans="1:5" ht="31.8" x14ac:dyDescent="0.3">
      <c r="A93" s="40" t="s">
        <v>350</v>
      </c>
      <c r="B93" s="41" t="s">
        <v>429</v>
      </c>
      <c r="C93" s="57">
        <v>314800</v>
      </c>
      <c r="D93" s="57">
        <v>314732</v>
      </c>
      <c r="E93" s="59">
        <f t="shared" si="1"/>
        <v>0.99978398983481576</v>
      </c>
    </row>
    <row r="94" spans="1:5" ht="42" x14ac:dyDescent="0.3">
      <c r="A94" s="40" t="s">
        <v>430</v>
      </c>
      <c r="B94" s="41" t="s">
        <v>431</v>
      </c>
      <c r="C94" s="57">
        <v>11084900</v>
      </c>
      <c r="D94" s="57">
        <v>7420150.7999999998</v>
      </c>
      <c r="E94" s="59">
        <f t="shared" si="1"/>
        <v>0.66939266930689489</v>
      </c>
    </row>
    <row r="95" spans="1:5" ht="31.8" x14ac:dyDescent="0.3">
      <c r="A95" s="40" t="s">
        <v>432</v>
      </c>
      <c r="B95" s="41" t="s">
        <v>433</v>
      </c>
      <c r="C95" s="57">
        <v>3427400</v>
      </c>
      <c r="D95" s="57">
        <v>2130611.2999999998</v>
      </c>
      <c r="E95" s="59">
        <f t="shared" si="1"/>
        <v>0.62164068973565967</v>
      </c>
    </row>
    <row r="96" spans="1:5" ht="62.4" x14ac:dyDescent="0.3">
      <c r="A96" s="40" t="s">
        <v>313</v>
      </c>
      <c r="B96" s="41" t="s">
        <v>434</v>
      </c>
      <c r="C96" s="57">
        <v>3413600</v>
      </c>
      <c r="D96" s="57">
        <v>2124611.2999999998</v>
      </c>
      <c r="E96" s="59">
        <f t="shared" si="1"/>
        <v>0.6223960921021795</v>
      </c>
    </row>
    <row r="97" spans="1:5" ht="42" x14ac:dyDescent="0.3">
      <c r="A97" s="40" t="s">
        <v>315</v>
      </c>
      <c r="B97" s="41" t="s">
        <v>435</v>
      </c>
      <c r="C97" s="57">
        <v>3413600</v>
      </c>
      <c r="D97" s="57">
        <v>2124611.2999999998</v>
      </c>
      <c r="E97" s="59">
        <f t="shared" si="1"/>
        <v>0.6223960921021795</v>
      </c>
    </row>
    <row r="98" spans="1:5" ht="31.8" x14ac:dyDescent="0.3">
      <c r="A98" s="40" t="s">
        <v>317</v>
      </c>
      <c r="B98" s="41" t="s">
        <v>436</v>
      </c>
      <c r="C98" s="57">
        <v>2592200</v>
      </c>
      <c r="D98" s="57">
        <v>1594448.72</v>
      </c>
      <c r="E98" s="59">
        <f t="shared" si="1"/>
        <v>0.61509479206851325</v>
      </c>
    </row>
    <row r="99" spans="1:5" ht="42" x14ac:dyDescent="0.3">
      <c r="A99" s="40" t="s">
        <v>319</v>
      </c>
      <c r="B99" s="41" t="s">
        <v>437</v>
      </c>
      <c r="C99" s="57">
        <v>63500</v>
      </c>
      <c r="D99" s="57">
        <v>63485.72</v>
      </c>
      <c r="E99" s="59">
        <f t="shared" si="1"/>
        <v>0.99977511811023623</v>
      </c>
    </row>
    <row r="100" spans="1:5" ht="52.2" x14ac:dyDescent="0.3">
      <c r="A100" s="40" t="s">
        <v>321</v>
      </c>
      <c r="B100" s="41" t="s">
        <v>438</v>
      </c>
      <c r="C100" s="57">
        <v>757900</v>
      </c>
      <c r="D100" s="57">
        <v>466676.86</v>
      </c>
      <c r="E100" s="59">
        <f t="shared" si="1"/>
        <v>0.61574991423670666</v>
      </c>
    </row>
    <row r="101" spans="1:5" ht="42" x14ac:dyDescent="0.3">
      <c r="A101" s="40" t="s">
        <v>323</v>
      </c>
      <c r="B101" s="41" t="s">
        <v>439</v>
      </c>
      <c r="C101" s="57">
        <v>13800</v>
      </c>
      <c r="D101" s="57">
        <v>6000</v>
      </c>
      <c r="E101" s="59">
        <f t="shared" si="1"/>
        <v>0.43478260869565216</v>
      </c>
    </row>
    <row r="102" spans="1:5" ht="42" x14ac:dyDescent="0.3">
      <c r="A102" s="40" t="s">
        <v>325</v>
      </c>
      <c r="B102" s="41" t="s">
        <v>440</v>
      </c>
      <c r="C102" s="57">
        <v>13800</v>
      </c>
      <c r="D102" s="57">
        <v>6000</v>
      </c>
      <c r="E102" s="59">
        <f t="shared" si="1"/>
        <v>0.43478260869565216</v>
      </c>
    </row>
    <row r="103" spans="1:5" ht="31.8" x14ac:dyDescent="0.3">
      <c r="A103" s="40" t="s">
        <v>327</v>
      </c>
      <c r="B103" s="41" t="s">
        <v>441</v>
      </c>
      <c r="C103" s="57">
        <v>13800</v>
      </c>
      <c r="D103" s="57">
        <v>6000</v>
      </c>
      <c r="E103" s="59">
        <f t="shared" si="1"/>
        <v>0.43478260869565216</v>
      </c>
    </row>
    <row r="104" spans="1:5" ht="31.8" x14ac:dyDescent="0.3">
      <c r="A104" s="40" t="s">
        <v>442</v>
      </c>
      <c r="B104" s="41" t="s">
        <v>443</v>
      </c>
      <c r="C104" s="57">
        <v>5726300</v>
      </c>
      <c r="D104" s="57">
        <v>4988703.3499999996</v>
      </c>
      <c r="E104" s="59">
        <f t="shared" si="1"/>
        <v>0.8711914063182159</v>
      </c>
    </row>
    <row r="105" spans="1:5" ht="62.4" x14ac:dyDescent="0.3">
      <c r="A105" s="40" t="s">
        <v>313</v>
      </c>
      <c r="B105" s="41" t="s">
        <v>444</v>
      </c>
      <c r="C105" s="57">
        <v>5726300</v>
      </c>
      <c r="D105" s="57">
        <v>4988703.3499999996</v>
      </c>
      <c r="E105" s="59">
        <f t="shared" si="1"/>
        <v>0.8711914063182159</v>
      </c>
    </row>
    <row r="106" spans="1:5" ht="31.8" x14ac:dyDescent="0.3">
      <c r="A106" s="40" t="s">
        <v>355</v>
      </c>
      <c r="B106" s="41" t="s">
        <v>445</v>
      </c>
      <c r="C106" s="57">
        <v>5726300</v>
      </c>
      <c r="D106" s="57">
        <v>4988703.3499999996</v>
      </c>
      <c r="E106" s="59">
        <f t="shared" si="1"/>
        <v>0.8711914063182159</v>
      </c>
    </row>
    <row r="107" spans="1:5" ht="31.8" x14ac:dyDescent="0.3">
      <c r="A107" s="40" t="s">
        <v>357</v>
      </c>
      <c r="B107" s="41" t="s">
        <v>446</v>
      </c>
      <c r="C107" s="57">
        <v>4252200</v>
      </c>
      <c r="D107" s="57">
        <v>3927750.79</v>
      </c>
      <c r="E107" s="59">
        <f t="shared" si="1"/>
        <v>0.92369850665537845</v>
      </c>
    </row>
    <row r="108" spans="1:5" ht="42" x14ac:dyDescent="0.3">
      <c r="A108" s="40" t="s">
        <v>359</v>
      </c>
      <c r="B108" s="41" t="s">
        <v>447</v>
      </c>
      <c r="C108" s="57">
        <v>189900</v>
      </c>
      <c r="D108" s="57">
        <v>0</v>
      </c>
      <c r="E108" s="59"/>
    </row>
    <row r="109" spans="1:5" ht="42" x14ac:dyDescent="0.3">
      <c r="A109" s="40" t="s">
        <v>361</v>
      </c>
      <c r="B109" s="41" t="s">
        <v>448</v>
      </c>
      <c r="C109" s="57">
        <v>1284200</v>
      </c>
      <c r="D109" s="57">
        <v>1060952.56</v>
      </c>
      <c r="E109" s="59">
        <f t="shared" si="1"/>
        <v>0.82615835539635574</v>
      </c>
    </row>
    <row r="110" spans="1:5" ht="42" x14ac:dyDescent="0.3">
      <c r="A110" s="40" t="s">
        <v>449</v>
      </c>
      <c r="B110" s="41" t="s">
        <v>450</v>
      </c>
      <c r="C110" s="57">
        <v>1931200</v>
      </c>
      <c r="D110" s="57">
        <v>300836.15000000002</v>
      </c>
      <c r="E110" s="59">
        <f t="shared" si="1"/>
        <v>0.15577679681027343</v>
      </c>
    </row>
    <row r="111" spans="1:5" ht="42" x14ac:dyDescent="0.3">
      <c r="A111" s="40" t="s">
        <v>323</v>
      </c>
      <c r="B111" s="41" t="s">
        <v>451</v>
      </c>
      <c r="C111" s="57">
        <v>1931200</v>
      </c>
      <c r="D111" s="57">
        <v>300836.15000000002</v>
      </c>
      <c r="E111" s="59">
        <f t="shared" si="1"/>
        <v>0.15577679681027343</v>
      </c>
    </row>
    <row r="112" spans="1:5" ht="42" x14ac:dyDescent="0.3">
      <c r="A112" s="40" t="s">
        <v>325</v>
      </c>
      <c r="B112" s="41" t="s">
        <v>452</v>
      </c>
      <c r="C112" s="57">
        <v>1931200</v>
      </c>
      <c r="D112" s="57">
        <v>300836.15000000002</v>
      </c>
      <c r="E112" s="59">
        <f t="shared" si="1"/>
        <v>0.15577679681027343</v>
      </c>
    </row>
    <row r="113" spans="1:5" ht="31.8" x14ac:dyDescent="0.3">
      <c r="A113" s="40" t="s">
        <v>327</v>
      </c>
      <c r="B113" s="41" t="s">
        <v>453</v>
      </c>
      <c r="C113" s="57">
        <v>1931200</v>
      </c>
      <c r="D113" s="57">
        <v>300836.15000000002</v>
      </c>
      <c r="E113" s="59">
        <f t="shared" si="1"/>
        <v>0.15577679681027343</v>
      </c>
    </row>
    <row r="114" spans="1:5" ht="31.8" x14ac:dyDescent="0.3">
      <c r="A114" s="40" t="s">
        <v>454</v>
      </c>
      <c r="B114" s="41" t="s">
        <v>455</v>
      </c>
      <c r="C114" s="57">
        <v>495635000</v>
      </c>
      <c r="D114" s="57">
        <v>340582302.94</v>
      </c>
      <c r="E114" s="59">
        <f t="shared" si="1"/>
        <v>0.68716354361576559</v>
      </c>
    </row>
    <row r="115" spans="1:5" ht="31.8" x14ac:dyDescent="0.3">
      <c r="A115" s="40" t="s">
        <v>456</v>
      </c>
      <c r="B115" s="41" t="s">
        <v>457</v>
      </c>
      <c r="C115" s="57">
        <v>30446800</v>
      </c>
      <c r="D115" s="57">
        <v>18439145.219999999</v>
      </c>
      <c r="E115" s="59">
        <f t="shared" si="1"/>
        <v>0.60561849586820282</v>
      </c>
    </row>
    <row r="116" spans="1:5" ht="42" x14ac:dyDescent="0.3">
      <c r="A116" s="40" t="s">
        <v>323</v>
      </c>
      <c r="B116" s="41" t="s">
        <v>458</v>
      </c>
      <c r="C116" s="57">
        <v>6500000</v>
      </c>
      <c r="D116" s="57">
        <v>0</v>
      </c>
      <c r="E116" s="59"/>
    </row>
    <row r="117" spans="1:5" ht="42" x14ac:dyDescent="0.3">
      <c r="A117" s="40" t="s">
        <v>325</v>
      </c>
      <c r="B117" s="41" t="s">
        <v>459</v>
      </c>
      <c r="C117" s="57">
        <v>6500000</v>
      </c>
      <c r="D117" s="57">
        <v>0</v>
      </c>
      <c r="E117" s="59"/>
    </row>
    <row r="118" spans="1:5" ht="31.8" x14ac:dyDescent="0.3">
      <c r="A118" s="40" t="s">
        <v>327</v>
      </c>
      <c r="B118" s="41" t="s">
        <v>460</v>
      </c>
      <c r="C118" s="57">
        <v>6500000</v>
      </c>
      <c r="D118" s="57">
        <v>0</v>
      </c>
      <c r="E118" s="59"/>
    </row>
    <row r="119" spans="1:5" ht="31.8" x14ac:dyDescent="0.3">
      <c r="A119" s="40" t="s">
        <v>344</v>
      </c>
      <c r="B119" s="41" t="s">
        <v>461</v>
      </c>
      <c r="C119" s="57">
        <v>23946800</v>
      </c>
      <c r="D119" s="57">
        <v>18439145.219999999</v>
      </c>
      <c r="E119" s="59">
        <f t="shared" si="1"/>
        <v>0.77000456094342451</v>
      </c>
    </row>
    <row r="120" spans="1:5" ht="52.2" x14ac:dyDescent="0.3">
      <c r="A120" s="40" t="s">
        <v>462</v>
      </c>
      <c r="B120" s="41" t="s">
        <v>463</v>
      </c>
      <c r="C120" s="57">
        <v>23946800</v>
      </c>
      <c r="D120" s="57">
        <v>18439145.219999999</v>
      </c>
      <c r="E120" s="59">
        <f t="shared" si="1"/>
        <v>0.77000456094342451</v>
      </c>
    </row>
    <row r="121" spans="1:5" ht="52.2" x14ac:dyDescent="0.3">
      <c r="A121" s="40" t="s">
        <v>464</v>
      </c>
      <c r="B121" s="41" t="s">
        <v>465</v>
      </c>
      <c r="C121" s="57">
        <v>23946800</v>
      </c>
      <c r="D121" s="57">
        <v>18439145.219999999</v>
      </c>
      <c r="E121" s="59">
        <f t="shared" ref="E121:E172" si="2">D121/C121</f>
        <v>0.77000456094342451</v>
      </c>
    </row>
    <row r="122" spans="1:5" ht="31.8" x14ac:dyDescent="0.3">
      <c r="A122" s="40" t="s">
        <v>466</v>
      </c>
      <c r="B122" s="41" t="s">
        <v>467</v>
      </c>
      <c r="C122" s="57">
        <v>203726100</v>
      </c>
      <c r="D122" s="57">
        <v>64220118.899999999</v>
      </c>
      <c r="E122" s="59">
        <f t="shared" si="2"/>
        <v>0.31522774401512621</v>
      </c>
    </row>
    <row r="123" spans="1:5" ht="42" x14ac:dyDescent="0.3">
      <c r="A123" s="40" t="s">
        <v>323</v>
      </c>
      <c r="B123" s="41" t="s">
        <v>468</v>
      </c>
      <c r="C123" s="57">
        <v>203726100</v>
      </c>
      <c r="D123" s="57">
        <v>64220118.899999999</v>
      </c>
      <c r="E123" s="59">
        <f t="shared" si="2"/>
        <v>0.31522774401512621</v>
      </c>
    </row>
    <row r="124" spans="1:5" ht="42" x14ac:dyDescent="0.3">
      <c r="A124" s="40" t="s">
        <v>325</v>
      </c>
      <c r="B124" s="41" t="s">
        <v>469</v>
      </c>
      <c r="C124" s="57">
        <v>203726100</v>
      </c>
      <c r="D124" s="57">
        <v>64220118.899999999</v>
      </c>
      <c r="E124" s="59">
        <f t="shared" si="2"/>
        <v>0.31522774401512621</v>
      </c>
    </row>
    <row r="125" spans="1:5" ht="31.8" x14ac:dyDescent="0.3">
      <c r="A125" s="40" t="s">
        <v>327</v>
      </c>
      <c r="B125" s="41" t="s">
        <v>470</v>
      </c>
      <c r="C125" s="57">
        <v>203726100</v>
      </c>
      <c r="D125" s="57">
        <v>64220118.899999999</v>
      </c>
      <c r="E125" s="59">
        <f t="shared" si="2"/>
        <v>0.31522774401512621</v>
      </c>
    </row>
    <row r="126" spans="1:5" ht="31.8" x14ac:dyDescent="0.3">
      <c r="A126" s="40" t="s">
        <v>472</v>
      </c>
      <c r="B126" s="41" t="s">
        <v>473</v>
      </c>
      <c r="C126" s="57">
        <v>261462100</v>
      </c>
      <c r="D126" s="57">
        <v>257923038.81999999</v>
      </c>
      <c r="E126" s="59">
        <f t="shared" si="2"/>
        <v>0.98646434347463741</v>
      </c>
    </row>
    <row r="127" spans="1:5" ht="42" x14ac:dyDescent="0.3">
      <c r="A127" s="40" t="s">
        <v>323</v>
      </c>
      <c r="B127" s="41" t="s">
        <v>474</v>
      </c>
      <c r="C127" s="57">
        <v>973700</v>
      </c>
      <c r="D127" s="57">
        <v>0</v>
      </c>
      <c r="E127" s="59"/>
    </row>
    <row r="128" spans="1:5" ht="42" x14ac:dyDescent="0.3">
      <c r="A128" s="40" t="s">
        <v>325</v>
      </c>
      <c r="B128" s="41" t="s">
        <v>475</v>
      </c>
      <c r="C128" s="57">
        <v>973700</v>
      </c>
      <c r="D128" s="57">
        <v>0</v>
      </c>
      <c r="E128" s="59"/>
    </row>
    <row r="129" spans="1:5" ht="31.8" x14ac:dyDescent="0.3">
      <c r="A129" s="40" t="s">
        <v>327</v>
      </c>
      <c r="B129" s="41" t="s">
        <v>476</v>
      </c>
      <c r="C129" s="57">
        <v>973700</v>
      </c>
      <c r="D129" s="57">
        <v>0</v>
      </c>
      <c r="E129" s="59"/>
    </row>
    <row r="130" spans="1:5" ht="31.8" x14ac:dyDescent="0.3">
      <c r="A130" s="40" t="s">
        <v>344</v>
      </c>
      <c r="B130" s="41" t="s">
        <v>477</v>
      </c>
      <c r="C130" s="57">
        <v>260488400</v>
      </c>
      <c r="D130" s="57">
        <v>257923038.81999999</v>
      </c>
      <c r="E130" s="59">
        <f t="shared" si="2"/>
        <v>0.99015172583500832</v>
      </c>
    </row>
    <row r="131" spans="1:5" ht="52.2" x14ac:dyDescent="0.3">
      <c r="A131" s="40" t="s">
        <v>462</v>
      </c>
      <c r="B131" s="41" t="s">
        <v>478</v>
      </c>
      <c r="C131" s="57">
        <v>260488400</v>
      </c>
      <c r="D131" s="57">
        <v>257923038.81999999</v>
      </c>
      <c r="E131" s="59">
        <f t="shared" si="2"/>
        <v>0.99015172583500832</v>
      </c>
    </row>
    <row r="132" spans="1:5" ht="52.2" x14ac:dyDescent="0.3">
      <c r="A132" s="40" t="s">
        <v>464</v>
      </c>
      <c r="B132" s="41" t="s">
        <v>479</v>
      </c>
      <c r="C132" s="57">
        <v>259788400</v>
      </c>
      <c r="D132" s="57">
        <v>257923038.81999999</v>
      </c>
      <c r="E132" s="59">
        <f t="shared" si="2"/>
        <v>0.99281969025560801</v>
      </c>
    </row>
    <row r="133" spans="1:5" ht="52.2" x14ac:dyDescent="0.3">
      <c r="A133" s="40" t="s">
        <v>480</v>
      </c>
      <c r="B133" s="41" t="s">
        <v>481</v>
      </c>
      <c r="C133" s="57">
        <v>700000</v>
      </c>
      <c r="D133" s="57">
        <v>0</v>
      </c>
      <c r="E133" s="59"/>
    </row>
    <row r="134" spans="1:5" ht="31.8" x14ac:dyDescent="0.3">
      <c r="A134" s="40" t="s">
        <v>482</v>
      </c>
      <c r="B134" s="41" t="s">
        <v>483</v>
      </c>
      <c r="C134" s="37">
        <v>772271700</v>
      </c>
      <c r="D134" s="37">
        <v>248975093.09999999</v>
      </c>
      <c r="E134" s="59">
        <f t="shared" si="2"/>
        <v>0.32239313327161928</v>
      </c>
    </row>
    <row r="135" spans="1:5" ht="31.8" x14ac:dyDescent="0.3">
      <c r="A135" s="40" t="s">
        <v>484</v>
      </c>
      <c r="B135" s="41" t="s">
        <v>485</v>
      </c>
      <c r="C135" s="37">
        <v>476665700</v>
      </c>
      <c r="D135" s="37">
        <v>16030639.74</v>
      </c>
      <c r="E135" s="59">
        <f t="shared" si="2"/>
        <v>3.3630780943541771E-2</v>
      </c>
    </row>
    <row r="136" spans="1:5" ht="42" x14ac:dyDescent="0.3">
      <c r="A136" s="40" t="s">
        <v>323</v>
      </c>
      <c r="B136" s="41" t="s">
        <v>486</v>
      </c>
      <c r="C136" s="37">
        <v>52275500</v>
      </c>
      <c r="D136" s="37">
        <v>16030639.74</v>
      </c>
      <c r="E136" s="59">
        <f t="shared" si="2"/>
        <v>0.30665684192403708</v>
      </c>
    </row>
    <row r="137" spans="1:5" ht="42" x14ac:dyDescent="0.3">
      <c r="A137" s="40" t="s">
        <v>325</v>
      </c>
      <c r="B137" s="41" t="s">
        <v>487</v>
      </c>
      <c r="C137" s="37">
        <v>52275500</v>
      </c>
      <c r="D137" s="37">
        <v>16030639.74</v>
      </c>
      <c r="E137" s="59">
        <f t="shared" si="2"/>
        <v>0.30665684192403708</v>
      </c>
    </row>
    <row r="138" spans="1:5" ht="42" x14ac:dyDescent="0.3">
      <c r="A138" s="40" t="s">
        <v>488</v>
      </c>
      <c r="B138" s="41" t="s">
        <v>489</v>
      </c>
      <c r="C138" s="37">
        <v>41769100</v>
      </c>
      <c r="D138" s="37">
        <v>16030639.74</v>
      </c>
      <c r="E138" s="59">
        <f t="shared" si="2"/>
        <v>0.38379183990078791</v>
      </c>
    </row>
    <row r="139" spans="1:5" ht="31.8" x14ac:dyDescent="0.3">
      <c r="A139" s="40" t="s">
        <v>327</v>
      </c>
      <c r="B139" s="41" t="s">
        <v>490</v>
      </c>
      <c r="C139" s="37">
        <v>10506400</v>
      </c>
      <c r="D139" s="57">
        <v>0</v>
      </c>
      <c r="E139" s="59"/>
    </row>
    <row r="140" spans="1:5" ht="42" x14ac:dyDescent="0.3">
      <c r="A140" s="40" t="s">
        <v>491</v>
      </c>
      <c r="B140" s="41" t="s">
        <v>492</v>
      </c>
      <c r="C140" s="37">
        <v>424390200</v>
      </c>
      <c r="D140" s="57">
        <v>0</v>
      </c>
      <c r="E140" s="59"/>
    </row>
    <row r="141" spans="1:5" ht="31.8" x14ac:dyDescent="0.3">
      <c r="A141" s="40" t="s">
        <v>493</v>
      </c>
      <c r="B141" s="41" t="s">
        <v>494</v>
      </c>
      <c r="C141" s="37">
        <v>424390200</v>
      </c>
      <c r="D141" s="57">
        <v>0</v>
      </c>
      <c r="E141" s="59"/>
    </row>
    <row r="142" spans="1:5" ht="42" x14ac:dyDescent="0.3">
      <c r="A142" s="40" t="s">
        <v>495</v>
      </c>
      <c r="B142" s="41" t="s">
        <v>496</v>
      </c>
      <c r="C142" s="37">
        <v>2487500</v>
      </c>
      <c r="D142" s="57">
        <v>0</v>
      </c>
      <c r="E142" s="59"/>
    </row>
    <row r="143" spans="1:5" ht="42" x14ac:dyDescent="0.3">
      <c r="A143" s="40" t="s">
        <v>497</v>
      </c>
      <c r="B143" s="41" t="s">
        <v>498</v>
      </c>
      <c r="C143" s="37">
        <v>421902700</v>
      </c>
      <c r="D143" s="57">
        <v>0</v>
      </c>
      <c r="E143" s="59"/>
    </row>
    <row r="144" spans="1:5" ht="31.8" x14ac:dyDescent="0.3">
      <c r="A144" s="40" t="s">
        <v>499</v>
      </c>
      <c r="B144" s="41" t="s">
        <v>500</v>
      </c>
      <c r="C144" s="37">
        <v>11085100</v>
      </c>
      <c r="D144" s="37">
        <v>8229850.3300000001</v>
      </c>
      <c r="E144" s="59">
        <f t="shared" si="2"/>
        <v>0.74242454556115867</v>
      </c>
    </row>
    <row r="145" spans="1:5" ht="31.8" x14ac:dyDescent="0.3">
      <c r="A145" s="40" t="s">
        <v>344</v>
      </c>
      <c r="B145" s="41" t="s">
        <v>501</v>
      </c>
      <c r="C145" s="37">
        <v>11085100</v>
      </c>
      <c r="D145" s="37">
        <v>8229850.3300000001</v>
      </c>
      <c r="E145" s="59">
        <f t="shared" si="2"/>
        <v>0.74242454556115867</v>
      </c>
    </row>
    <row r="146" spans="1:5" ht="52.2" x14ac:dyDescent="0.3">
      <c r="A146" s="40" t="s">
        <v>462</v>
      </c>
      <c r="B146" s="41" t="s">
        <v>502</v>
      </c>
      <c r="C146" s="37">
        <v>11085100</v>
      </c>
      <c r="D146" s="37">
        <v>8229850.3300000001</v>
      </c>
      <c r="E146" s="59">
        <f t="shared" si="2"/>
        <v>0.74242454556115867</v>
      </c>
    </row>
    <row r="147" spans="1:5" ht="52.2" x14ac:dyDescent="0.3">
      <c r="A147" s="40" t="s">
        <v>464</v>
      </c>
      <c r="B147" s="41" t="s">
        <v>503</v>
      </c>
      <c r="C147" s="37">
        <v>11085100</v>
      </c>
      <c r="D147" s="37">
        <v>8229850.3300000001</v>
      </c>
      <c r="E147" s="59">
        <f t="shared" si="2"/>
        <v>0.74242454556115867</v>
      </c>
    </row>
    <row r="148" spans="1:5" ht="31.8" x14ac:dyDescent="0.3">
      <c r="A148" s="40" t="s">
        <v>504</v>
      </c>
      <c r="B148" s="41" t="s">
        <v>505</v>
      </c>
      <c r="C148" s="37">
        <v>129323100</v>
      </c>
      <c r="D148" s="37">
        <v>89446202.310000002</v>
      </c>
      <c r="E148" s="59">
        <f t="shared" si="2"/>
        <v>0.69164907359938022</v>
      </c>
    </row>
    <row r="149" spans="1:5" ht="42" x14ac:dyDescent="0.3">
      <c r="A149" s="40" t="s">
        <v>323</v>
      </c>
      <c r="B149" s="41" t="s">
        <v>506</v>
      </c>
      <c r="C149" s="37">
        <v>109335100</v>
      </c>
      <c r="D149" s="37">
        <v>69941690.260000005</v>
      </c>
      <c r="E149" s="59">
        <f t="shared" si="2"/>
        <v>0.63970024502652856</v>
      </c>
    </row>
    <row r="150" spans="1:5" ht="42" x14ac:dyDescent="0.3">
      <c r="A150" s="40" t="s">
        <v>325</v>
      </c>
      <c r="B150" s="41" t="s">
        <v>507</v>
      </c>
      <c r="C150" s="37">
        <v>109335100</v>
      </c>
      <c r="D150" s="37">
        <v>69941690.260000005</v>
      </c>
      <c r="E150" s="59">
        <f t="shared" si="2"/>
        <v>0.63970024502652856</v>
      </c>
    </row>
    <row r="151" spans="1:5" ht="31.8" x14ac:dyDescent="0.3">
      <c r="A151" s="40" t="s">
        <v>327</v>
      </c>
      <c r="B151" s="41" t="s">
        <v>508</v>
      </c>
      <c r="C151" s="37">
        <v>105081500</v>
      </c>
      <c r="D151" s="37">
        <v>68256380.799999997</v>
      </c>
      <c r="E151" s="59">
        <f t="shared" si="2"/>
        <v>0.64955658988499398</v>
      </c>
    </row>
    <row r="152" spans="1:5" ht="31.8" x14ac:dyDescent="0.3">
      <c r="A152" s="40" t="s">
        <v>370</v>
      </c>
      <c r="B152" s="41" t="s">
        <v>509</v>
      </c>
      <c r="C152" s="37">
        <v>4253600</v>
      </c>
      <c r="D152" s="37">
        <v>1685309.46</v>
      </c>
      <c r="E152" s="59">
        <f t="shared" si="2"/>
        <v>0.39620779104758319</v>
      </c>
    </row>
    <row r="153" spans="1:5" ht="31.8" x14ac:dyDescent="0.3">
      <c r="A153" s="40" t="s">
        <v>344</v>
      </c>
      <c r="B153" s="41" t="s">
        <v>510</v>
      </c>
      <c r="C153" s="37">
        <v>19988000</v>
      </c>
      <c r="D153" s="37">
        <v>19504512.050000001</v>
      </c>
      <c r="E153" s="59">
        <f t="shared" si="2"/>
        <v>0.97581108915349213</v>
      </c>
    </row>
    <row r="154" spans="1:5" ht="52.2" x14ac:dyDescent="0.3">
      <c r="A154" s="40" t="s">
        <v>462</v>
      </c>
      <c r="B154" s="41" t="s">
        <v>511</v>
      </c>
      <c r="C154" s="37">
        <v>19988000</v>
      </c>
      <c r="D154" s="37">
        <v>19504512.050000001</v>
      </c>
      <c r="E154" s="59">
        <f t="shared" si="2"/>
        <v>0.97581108915349213</v>
      </c>
    </row>
    <row r="155" spans="1:5" ht="52.2" x14ac:dyDescent="0.3">
      <c r="A155" s="40" t="s">
        <v>464</v>
      </c>
      <c r="B155" s="41" t="s">
        <v>512</v>
      </c>
      <c r="C155" s="37">
        <v>19988000</v>
      </c>
      <c r="D155" s="37">
        <v>19504512.050000001</v>
      </c>
      <c r="E155" s="59">
        <f t="shared" si="2"/>
        <v>0.97581108915349213</v>
      </c>
    </row>
    <row r="156" spans="1:5" ht="31.8" x14ac:dyDescent="0.3">
      <c r="A156" s="40" t="s">
        <v>513</v>
      </c>
      <c r="B156" s="41" t="s">
        <v>514</v>
      </c>
      <c r="C156" s="37">
        <v>155197800</v>
      </c>
      <c r="D156" s="37">
        <v>135268400.72</v>
      </c>
      <c r="E156" s="59">
        <f t="shared" si="2"/>
        <v>0.87158710187902144</v>
      </c>
    </row>
    <row r="157" spans="1:5" ht="42" x14ac:dyDescent="0.3">
      <c r="A157" s="40" t="s">
        <v>323</v>
      </c>
      <c r="B157" s="41" t="s">
        <v>515</v>
      </c>
      <c r="C157" s="37">
        <v>16730700</v>
      </c>
      <c r="D157" s="37">
        <v>15274185.92</v>
      </c>
      <c r="E157" s="59">
        <f t="shared" si="2"/>
        <v>0.91294362578971588</v>
      </c>
    </row>
    <row r="158" spans="1:5" ht="42" x14ac:dyDescent="0.3">
      <c r="A158" s="40" t="s">
        <v>325</v>
      </c>
      <c r="B158" s="41" t="s">
        <v>516</v>
      </c>
      <c r="C158" s="37">
        <v>16730700</v>
      </c>
      <c r="D158" s="37">
        <v>15274185.92</v>
      </c>
      <c r="E158" s="59">
        <f t="shared" si="2"/>
        <v>0.91294362578971588</v>
      </c>
    </row>
    <row r="159" spans="1:5" ht="31.8" x14ac:dyDescent="0.3">
      <c r="A159" s="40" t="s">
        <v>327</v>
      </c>
      <c r="B159" s="41" t="s">
        <v>517</v>
      </c>
      <c r="C159" s="37">
        <v>16730700</v>
      </c>
      <c r="D159" s="37">
        <v>15274185.92</v>
      </c>
      <c r="E159" s="59">
        <f t="shared" si="2"/>
        <v>0.91294362578971588</v>
      </c>
    </row>
    <row r="160" spans="1:5" ht="42" x14ac:dyDescent="0.3">
      <c r="A160" s="40" t="s">
        <v>491</v>
      </c>
      <c r="B160" s="41" t="s">
        <v>518</v>
      </c>
      <c r="C160" s="37">
        <v>100000000</v>
      </c>
      <c r="D160" s="37">
        <v>100000000</v>
      </c>
      <c r="E160" s="59">
        <f t="shared" si="2"/>
        <v>1</v>
      </c>
    </row>
    <row r="161" spans="1:5" ht="31.8" x14ac:dyDescent="0.3">
      <c r="A161" s="40" t="s">
        <v>493</v>
      </c>
      <c r="B161" s="41" t="s">
        <v>519</v>
      </c>
      <c r="C161" s="37">
        <v>100000000</v>
      </c>
      <c r="D161" s="37">
        <v>100000000</v>
      </c>
      <c r="E161" s="59">
        <f t="shared" si="2"/>
        <v>1</v>
      </c>
    </row>
    <row r="162" spans="1:5" ht="42" x14ac:dyDescent="0.3">
      <c r="A162" s="40" t="s">
        <v>497</v>
      </c>
      <c r="B162" s="41" t="s">
        <v>520</v>
      </c>
      <c r="C162" s="37">
        <v>100000000</v>
      </c>
      <c r="D162" s="37">
        <v>100000000</v>
      </c>
      <c r="E162" s="59">
        <f t="shared" si="2"/>
        <v>1</v>
      </c>
    </row>
    <row r="163" spans="1:5" ht="31.8" x14ac:dyDescent="0.3">
      <c r="A163" s="40" t="s">
        <v>344</v>
      </c>
      <c r="B163" s="41" t="s">
        <v>521</v>
      </c>
      <c r="C163" s="37">
        <v>38467100</v>
      </c>
      <c r="D163" s="37">
        <v>19994214.800000001</v>
      </c>
      <c r="E163" s="59">
        <f t="shared" si="2"/>
        <v>0.51977442541808461</v>
      </c>
    </row>
    <row r="164" spans="1:5" ht="52.2" x14ac:dyDescent="0.3">
      <c r="A164" s="40" t="s">
        <v>462</v>
      </c>
      <c r="B164" s="41" t="s">
        <v>522</v>
      </c>
      <c r="C164" s="37">
        <v>38467100</v>
      </c>
      <c r="D164" s="37">
        <v>19994214.800000001</v>
      </c>
      <c r="E164" s="59">
        <f t="shared" si="2"/>
        <v>0.51977442541808461</v>
      </c>
    </row>
    <row r="165" spans="1:5" ht="52.2" x14ac:dyDescent="0.3">
      <c r="A165" s="40" t="s">
        <v>464</v>
      </c>
      <c r="B165" s="41" t="s">
        <v>523</v>
      </c>
      <c r="C165" s="37">
        <v>38467100</v>
      </c>
      <c r="D165" s="37">
        <v>19994214.800000001</v>
      </c>
      <c r="E165" s="59">
        <f t="shared" si="2"/>
        <v>0.51977442541808461</v>
      </c>
    </row>
    <row r="166" spans="1:5" ht="31.8" x14ac:dyDescent="0.3">
      <c r="A166" s="40" t="s">
        <v>524</v>
      </c>
      <c r="B166" s="41" t="s">
        <v>525</v>
      </c>
      <c r="C166" s="37">
        <v>1081824800</v>
      </c>
      <c r="D166" s="37">
        <v>816304243.94000006</v>
      </c>
      <c r="E166" s="59">
        <f t="shared" si="2"/>
        <v>0.75456233203380074</v>
      </c>
    </row>
    <row r="167" spans="1:5" ht="31.8" x14ac:dyDescent="0.3">
      <c r="A167" s="40" t="s">
        <v>526</v>
      </c>
      <c r="B167" s="41" t="s">
        <v>527</v>
      </c>
      <c r="C167" s="37">
        <v>179900300</v>
      </c>
      <c r="D167" s="37">
        <v>135401803.93000001</v>
      </c>
      <c r="E167" s="59">
        <f t="shared" si="2"/>
        <v>0.75264912804481154</v>
      </c>
    </row>
    <row r="168" spans="1:5" ht="42" x14ac:dyDescent="0.3">
      <c r="A168" s="40" t="s">
        <v>528</v>
      </c>
      <c r="B168" s="41" t="s">
        <v>529</v>
      </c>
      <c r="C168" s="37">
        <v>179900300</v>
      </c>
      <c r="D168" s="37">
        <v>135401803.93000001</v>
      </c>
      <c r="E168" s="59">
        <f t="shared" si="2"/>
        <v>0.75264912804481154</v>
      </c>
    </row>
    <row r="169" spans="1:5" ht="31.8" x14ac:dyDescent="0.3">
      <c r="A169" s="40" t="s">
        <v>530</v>
      </c>
      <c r="B169" s="41" t="s">
        <v>531</v>
      </c>
      <c r="C169" s="37">
        <v>179900300</v>
      </c>
      <c r="D169" s="37">
        <v>135401803.93000001</v>
      </c>
      <c r="E169" s="59">
        <f t="shared" si="2"/>
        <v>0.75264912804481154</v>
      </c>
    </row>
    <row r="170" spans="1:5" ht="52.2" x14ac:dyDescent="0.3">
      <c r="A170" s="40" t="s">
        <v>532</v>
      </c>
      <c r="B170" s="41" t="s">
        <v>533</v>
      </c>
      <c r="C170" s="37">
        <v>172127600</v>
      </c>
      <c r="D170" s="37">
        <v>128761066.43000001</v>
      </c>
      <c r="E170" s="59">
        <f t="shared" si="2"/>
        <v>0.74805589824060759</v>
      </c>
    </row>
    <row r="171" spans="1:5" ht="31.8" x14ac:dyDescent="0.3">
      <c r="A171" s="40" t="s">
        <v>534</v>
      </c>
      <c r="B171" s="41" t="s">
        <v>535</v>
      </c>
      <c r="C171" s="37">
        <v>7772700</v>
      </c>
      <c r="D171" s="37">
        <v>6640737.5</v>
      </c>
      <c r="E171" s="59">
        <f t="shared" si="2"/>
        <v>0.85436688666743865</v>
      </c>
    </row>
    <row r="172" spans="1:5" ht="31.8" x14ac:dyDescent="0.3">
      <c r="A172" s="40" t="s">
        <v>536</v>
      </c>
      <c r="B172" s="41" t="s">
        <v>537</v>
      </c>
      <c r="C172" s="37">
        <v>657580000</v>
      </c>
      <c r="D172" s="37">
        <v>498479473.60000002</v>
      </c>
      <c r="E172" s="59">
        <f t="shared" si="2"/>
        <v>0.7580514516864868</v>
      </c>
    </row>
    <row r="173" spans="1:5" ht="42" x14ac:dyDescent="0.3">
      <c r="A173" s="40" t="s">
        <v>528</v>
      </c>
      <c r="B173" s="41" t="s">
        <v>538</v>
      </c>
      <c r="C173" s="37">
        <v>657580000</v>
      </c>
      <c r="D173" s="37">
        <v>498479473.60000002</v>
      </c>
      <c r="E173" s="59">
        <f t="shared" ref="E173:E236" si="3">D173/C173</f>
        <v>0.7580514516864868</v>
      </c>
    </row>
    <row r="174" spans="1:5" ht="31.8" x14ac:dyDescent="0.3">
      <c r="A174" s="40" t="s">
        <v>530</v>
      </c>
      <c r="B174" s="41" t="s">
        <v>539</v>
      </c>
      <c r="C174" s="37">
        <v>434669800</v>
      </c>
      <c r="D174" s="37">
        <v>345322698.27999997</v>
      </c>
      <c r="E174" s="59">
        <f t="shared" si="3"/>
        <v>0.79444833360863798</v>
      </c>
    </row>
    <row r="175" spans="1:5" ht="52.2" x14ac:dyDescent="0.3">
      <c r="A175" s="40" t="s">
        <v>532</v>
      </c>
      <c r="B175" s="41" t="s">
        <v>540</v>
      </c>
      <c r="C175" s="37">
        <v>399504600</v>
      </c>
      <c r="D175" s="37">
        <v>324552106.62</v>
      </c>
      <c r="E175" s="59">
        <f t="shared" si="3"/>
        <v>0.81238640711521215</v>
      </c>
    </row>
    <row r="176" spans="1:5" ht="31.8" x14ac:dyDescent="0.3">
      <c r="A176" s="40" t="s">
        <v>534</v>
      </c>
      <c r="B176" s="41" t="s">
        <v>541</v>
      </c>
      <c r="C176" s="37">
        <v>35165200</v>
      </c>
      <c r="D176" s="37">
        <v>20770591.66</v>
      </c>
      <c r="E176" s="59">
        <f t="shared" si="3"/>
        <v>0.59065757225893778</v>
      </c>
    </row>
    <row r="177" spans="1:5" ht="31.8" x14ac:dyDescent="0.3">
      <c r="A177" s="40" t="s">
        <v>542</v>
      </c>
      <c r="B177" s="41" t="s">
        <v>543</v>
      </c>
      <c r="C177" s="37">
        <v>222910200</v>
      </c>
      <c r="D177" s="37">
        <v>153156775.31999999</v>
      </c>
      <c r="E177" s="59">
        <f t="shared" si="3"/>
        <v>0.68707836303587722</v>
      </c>
    </row>
    <row r="178" spans="1:5" ht="52.2" x14ac:dyDescent="0.3">
      <c r="A178" s="40" t="s">
        <v>544</v>
      </c>
      <c r="B178" s="41" t="s">
        <v>545</v>
      </c>
      <c r="C178" s="37">
        <v>190333200</v>
      </c>
      <c r="D178" s="37">
        <v>134313461.81</v>
      </c>
      <c r="E178" s="59">
        <f t="shared" si="3"/>
        <v>0.70567542504408065</v>
      </c>
    </row>
    <row r="179" spans="1:5" ht="31.8" x14ac:dyDescent="0.3">
      <c r="A179" s="40" t="s">
        <v>546</v>
      </c>
      <c r="B179" s="41" t="s">
        <v>547</v>
      </c>
      <c r="C179" s="37">
        <v>32577000</v>
      </c>
      <c r="D179" s="37">
        <v>18843313.510000002</v>
      </c>
      <c r="E179" s="59">
        <f t="shared" si="3"/>
        <v>0.57842384228136423</v>
      </c>
    </row>
    <row r="180" spans="1:5" ht="31.8" x14ac:dyDescent="0.3">
      <c r="A180" s="40" t="s">
        <v>548</v>
      </c>
      <c r="B180" s="41" t="s">
        <v>549</v>
      </c>
      <c r="C180" s="37">
        <v>231905500</v>
      </c>
      <c r="D180" s="37">
        <v>173369255.71000001</v>
      </c>
      <c r="E180" s="59">
        <f t="shared" si="3"/>
        <v>0.74758578692614019</v>
      </c>
    </row>
    <row r="181" spans="1:5" ht="42" x14ac:dyDescent="0.3">
      <c r="A181" s="40" t="s">
        <v>528</v>
      </c>
      <c r="B181" s="41" t="s">
        <v>550</v>
      </c>
      <c r="C181" s="37">
        <v>231905500</v>
      </c>
      <c r="D181" s="37">
        <v>173369255.71000001</v>
      </c>
      <c r="E181" s="59">
        <f t="shared" si="3"/>
        <v>0.74758578692614019</v>
      </c>
    </row>
    <row r="182" spans="1:5" ht="31.8" x14ac:dyDescent="0.3">
      <c r="A182" s="40" t="s">
        <v>542</v>
      </c>
      <c r="B182" s="41" t="s">
        <v>551</v>
      </c>
      <c r="C182" s="37">
        <v>231905500</v>
      </c>
      <c r="D182" s="37">
        <v>173369255.71000001</v>
      </c>
      <c r="E182" s="59">
        <f t="shared" si="3"/>
        <v>0.74758578692614019</v>
      </c>
    </row>
    <row r="183" spans="1:5" ht="52.2" x14ac:dyDescent="0.3">
      <c r="A183" s="40" t="s">
        <v>544</v>
      </c>
      <c r="B183" s="41" t="s">
        <v>552</v>
      </c>
      <c r="C183" s="37">
        <v>202138300</v>
      </c>
      <c r="D183" s="37">
        <v>158889422.62</v>
      </c>
      <c r="E183" s="59">
        <f t="shared" si="3"/>
        <v>0.78604313294412786</v>
      </c>
    </row>
    <row r="184" spans="1:5" ht="31.8" x14ac:dyDescent="0.3">
      <c r="A184" s="40" t="s">
        <v>546</v>
      </c>
      <c r="B184" s="41" t="s">
        <v>553</v>
      </c>
      <c r="C184" s="37">
        <v>29767200</v>
      </c>
      <c r="D184" s="37">
        <v>14479833.09</v>
      </c>
      <c r="E184" s="59">
        <f t="shared" si="3"/>
        <v>0.48643584515842941</v>
      </c>
    </row>
    <row r="185" spans="1:5" ht="31.8" x14ac:dyDescent="0.3">
      <c r="A185" s="40" t="s">
        <v>554</v>
      </c>
      <c r="B185" s="41" t="s">
        <v>555</v>
      </c>
      <c r="C185" s="37">
        <v>11142400</v>
      </c>
      <c r="D185" s="37">
        <v>8569660.9000000004</v>
      </c>
      <c r="E185" s="59">
        <f t="shared" si="3"/>
        <v>0.76910368502297533</v>
      </c>
    </row>
    <row r="186" spans="1:5" ht="62.4" x14ac:dyDescent="0.3">
      <c r="A186" s="40" t="s">
        <v>313</v>
      </c>
      <c r="B186" s="41" t="s">
        <v>556</v>
      </c>
      <c r="C186" s="37">
        <v>47000</v>
      </c>
      <c r="D186" s="37">
        <v>47000</v>
      </c>
      <c r="E186" s="59">
        <f t="shared" si="3"/>
        <v>1</v>
      </c>
    </row>
    <row r="187" spans="1:5" ht="31.8" x14ac:dyDescent="0.3">
      <c r="A187" s="40" t="s">
        <v>355</v>
      </c>
      <c r="B187" s="41" t="s">
        <v>557</v>
      </c>
      <c r="C187" s="37">
        <v>47000</v>
      </c>
      <c r="D187" s="37">
        <v>47000</v>
      </c>
      <c r="E187" s="59">
        <f t="shared" si="3"/>
        <v>1</v>
      </c>
    </row>
    <row r="188" spans="1:5" ht="31.8" x14ac:dyDescent="0.3">
      <c r="A188" s="40" t="s">
        <v>558</v>
      </c>
      <c r="B188" s="41" t="s">
        <v>559</v>
      </c>
      <c r="C188" s="37">
        <v>47000</v>
      </c>
      <c r="D188" s="37">
        <v>47000</v>
      </c>
      <c r="E188" s="59">
        <f t="shared" si="3"/>
        <v>1</v>
      </c>
    </row>
    <row r="189" spans="1:5" ht="42" x14ac:dyDescent="0.3">
      <c r="A189" s="40" t="s">
        <v>323</v>
      </c>
      <c r="B189" s="41" t="s">
        <v>560</v>
      </c>
      <c r="C189" s="37">
        <v>113000</v>
      </c>
      <c r="D189" s="37">
        <v>92895.9</v>
      </c>
      <c r="E189" s="59">
        <f t="shared" si="3"/>
        <v>0.822087610619469</v>
      </c>
    </row>
    <row r="190" spans="1:5" ht="42" x14ac:dyDescent="0.3">
      <c r="A190" s="40" t="s">
        <v>325</v>
      </c>
      <c r="B190" s="41" t="s">
        <v>561</v>
      </c>
      <c r="C190" s="37">
        <v>113000</v>
      </c>
      <c r="D190" s="37">
        <v>92895.9</v>
      </c>
      <c r="E190" s="59">
        <f t="shared" si="3"/>
        <v>0.822087610619469</v>
      </c>
    </row>
    <row r="191" spans="1:5" ht="31.8" x14ac:dyDescent="0.3">
      <c r="A191" s="40" t="s">
        <v>327</v>
      </c>
      <c r="B191" s="41" t="s">
        <v>562</v>
      </c>
      <c r="C191" s="37">
        <v>113000</v>
      </c>
      <c r="D191" s="37">
        <v>92895.9</v>
      </c>
      <c r="E191" s="59">
        <f t="shared" si="3"/>
        <v>0.822087610619469</v>
      </c>
    </row>
    <row r="192" spans="1:5" ht="31.8" x14ac:dyDescent="0.3">
      <c r="A192" s="40" t="s">
        <v>329</v>
      </c>
      <c r="B192" s="41" t="s">
        <v>563</v>
      </c>
      <c r="C192" s="37">
        <v>715000</v>
      </c>
      <c r="D192" s="37">
        <v>434500</v>
      </c>
      <c r="E192" s="59">
        <f t="shared" si="3"/>
        <v>0.60769230769230764</v>
      </c>
    </row>
    <row r="193" spans="1:5" ht="31.8" x14ac:dyDescent="0.3">
      <c r="A193" s="40" t="s">
        <v>564</v>
      </c>
      <c r="B193" s="41" t="s">
        <v>565</v>
      </c>
      <c r="C193" s="37">
        <v>715000</v>
      </c>
      <c r="D193" s="37">
        <v>434500</v>
      </c>
      <c r="E193" s="59">
        <f t="shared" si="3"/>
        <v>0.60769230769230764</v>
      </c>
    </row>
    <row r="194" spans="1:5" ht="42" x14ac:dyDescent="0.3">
      <c r="A194" s="40" t="s">
        <v>528</v>
      </c>
      <c r="B194" s="41" t="s">
        <v>566</v>
      </c>
      <c r="C194" s="37">
        <v>10267400</v>
      </c>
      <c r="D194" s="37">
        <v>7995265</v>
      </c>
      <c r="E194" s="59">
        <f t="shared" si="3"/>
        <v>0.77870395621092003</v>
      </c>
    </row>
    <row r="195" spans="1:5" ht="31.8" x14ac:dyDescent="0.3">
      <c r="A195" s="40" t="s">
        <v>530</v>
      </c>
      <c r="B195" s="41" t="s">
        <v>567</v>
      </c>
      <c r="C195" s="37">
        <v>5411000</v>
      </c>
      <c r="D195" s="37">
        <v>4128965</v>
      </c>
      <c r="E195" s="59">
        <f t="shared" si="3"/>
        <v>0.76306874884494547</v>
      </c>
    </row>
    <row r="196" spans="1:5" ht="31.8" x14ac:dyDescent="0.3">
      <c r="A196" s="40" t="s">
        <v>534</v>
      </c>
      <c r="B196" s="41" t="s">
        <v>568</v>
      </c>
      <c r="C196" s="37">
        <v>5411000</v>
      </c>
      <c r="D196" s="37">
        <v>4128965</v>
      </c>
      <c r="E196" s="59">
        <f t="shared" si="3"/>
        <v>0.76306874884494547</v>
      </c>
    </row>
    <row r="197" spans="1:5" ht="31.8" x14ac:dyDescent="0.3">
      <c r="A197" s="40" t="s">
        <v>542</v>
      </c>
      <c r="B197" s="41" t="s">
        <v>569</v>
      </c>
      <c r="C197" s="37">
        <v>4856400</v>
      </c>
      <c r="D197" s="37">
        <v>3866300</v>
      </c>
      <c r="E197" s="59">
        <f t="shared" si="3"/>
        <v>0.79612470142492386</v>
      </c>
    </row>
    <row r="198" spans="1:5" ht="31.8" x14ac:dyDescent="0.3">
      <c r="A198" s="40" t="s">
        <v>546</v>
      </c>
      <c r="B198" s="41" t="s">
        <v>570</v>
      </c>
      <c r="C198" s="37">
        <v>4856400</v>
      </c>
      <c r="D198" s="37">
        <v>3866300</v>
      </c>
      <c r="E198" s="59">
        <f t="shared" si="3"/>
        <v>0.79612470142492386</v>
      </c>
    </row>
    <row r="199" spans="1:5" ht="31.8" x14ac:dyDescent="0.3">
      <c r="A199" s="40" t="s">
        <v>571</v>
      </c>
      <c r="B199" s="41" t="s">
        <v>572</v>
      </c>
      <c r="C199" s="37">
        <v>1296600</v>
      </c>
      <c r="D199" s="37">
        <v>484049.8</v>
      </c>
      <c r="E199" s="59">
        <f t="shared" si="3"/>
        <v>0.37332238161345055</v>
      </c>
    </row>
    <row r="200" spans="1:5" ht="42" x14ac:dyDescent="0.3">
      <c r="A200" s="40" t="s">
        <v>323</v>
      </c>
      <c r="B200" s="41" t="s">
        <v>573</v>
      </c>
      <c r="C200" s="37">
        <v>86000</v>
      </c>
      <c r="D200" s="37">
        <v>85930</v>
      </c>
      <c r="E200" s="59">
        <f t="shared" si="3"/>
        <v>0.9991860465116279</v>
      </c>
    </row>
    <row r="201" spans="1:5" ht="42" x14ac:dyDescent="0.3">
      <c r="A201" s="40" t="s">
        <v>325</v>
      </c>
      <c r="B201" s="41" t="s">
        <v>574</v>
      </c>
      <c r="C201" s="37">
        <v>86000</v>
      </c>
      <c r="D201" s="37">
        <v>85930</v>
      </c>
      <c r="E201" s="59">
        <f t="shared" si="3"/>
        <v>0.9991860465116279</v>
      </c>
    </row>
    <row r="202" spans="1:5" ht="31.8" x14ac:dyDescent="0.3">
      <c r="A202" s="40" t="s">
        <v>327</v>
      </c>
      <c r="B202" s="41" t="s">
        <v>575</v>
      </c>
      <c r="C202" s="37">
        <v>86000</v>
      </c>
      <c r="D202" s="37">
        <v>85930</v>
      </c>
      <c r="E202" s="59">
        <f t="shared" si="3"/>
        <v>0.9991860465116279</v>
      </c>
    </row>
    <row r="203" spans="1:5" ht="42" x14ac:dyDescent="0.3">
      <c r="A203" s="40" t="s">
        <v>528</v>
      </c>
      <c r="B203" s="41" t="s">
        <v>576</v>
      </c>
      <c r="C203" s="37">
        <v>1210600</v>
      </c>
      <c r="D203" s="37">
        <v>398119.8</v>
      </c>
      <c r="E203" s="59">
        <f t="shared" si="3"/>
        <v>0.32886155625309765</v>
      </c>
    </row>
    <row r="204" spans="1:5" ht="31.8" x14ac:dyDescent="0.3">
      <c r="A204" s="40" t="s">
        <v>530</v>
      </c>
      <c r="B204" s="41" t="s">
        <v>577</v>
      </c>
      <c r="C204" s="37">
        <v>100000</v>
      </c>
      <c r="D204" s="37">
        <v>59572.800000000003</v>
      </c>
      <c r="E204" s="59">
        <f t="shared" si="3"/>
        <v>0.59572800000000004</v>
      </c>
    </row>
    <row r="205" spans="1:5" ht="31.8" x14ac:dyDescent="0.3">
      <c r="A205" s="40" t="s">
        <v>534</v>
      </c>
      <c r="B205" s="41" t="s">
        <v>578</v>
      </c>
      <c r="C205" s="37">
        <v>100000</v>
      </c>
      <c r="D205" s="37">
        <v>59572.800000000003</v>
      </c>
      <c r="E205" s="59">
        <f t="shared" si="3"/>
        <v>0.59572800000000004</v>
      </c>
    </row>
    <row r="206" spans="1:5" ht="31.8" x14ac:dyDescent="0.3">
      <c r="A206" s="40" t="s">
        <v>542</v>
      </c>
      <c r="B206" s="41" t="s">
        <v>579</v>
      </c>
      <c r="C206" s="37">
        <v>1110600</v>
      </c>
      <c r="D206" s="37">
        <v>338547</v>
      </c>
      <c r="E206" s="59">
        <f t="shared" si="3"/>
        <v>0.30483252296056185</v>
      </c>
    </row>
    <row r="207" spans="1:5" ht="31.8" x14ac:dyDescent="0.3">
      <c r="A207" s="40" t="s">
        <v>546</v>
      </c>
      <c r="B207" s="41" t="s">
        <v>580</v>
      </c>
      <c r="C207" s="37">
        <v>1110600</v>
      </c>
      <c r="D207" s="37">
        <v>338547</v>
      </c>
      <c r="E207" s="59">
        <f t="shared" si="3"/>
        <v>0.30483252296056185</v>
      </c>
    </row>
    <row r="208" spans="1:5" ht="31.8" x14ac:dyDescent="0.3">
      <c r="A208" s="40" t="s">
        <v>581</v>
      </c>
      <c r="B208" s="41" t="s">
        <v>582</v>
      </c>
      <c r="C208" s="37">
        <v>169612000</v>
      </c>
      <c r="D208" s="37">
        <v>129831087.89</v>
      </c>
      <c r="E208" s="59">
        <f t="shared" si="3"/>
        <v>0.76545933005919398</v>
      </c>
    </row>
    <row r="209" spans="1:5" ht="31.8" x14ac:dyDescent="0.3">
      <c r="A209" s="40" t="s">
        <v>583</v>
      </c>
      <c r="B209" s="41" t="s">
        <v>584</v>
      </c>
      <c r="C209" s="37">
        <v>168612000</v>
      </c>
      <c r="D209" s="37">
        <v>128835415.34999999</v>
      </c>
      <c r="E209" s="59">
        <f t="shared" si="3"/>
        <v>0.76409398708276988</v>
      </c>
    </row>
    <row r="210" spans="1:5" ht="42" x14ac:dyDescent="0.3">
      <c r="A210" s="40" t="s">
        <v>323</v>
      </c>
      <c r="B210" s="41" t="s">
        <v>585</v>
      </c>
      <c r="C210" s="37">
        <v>481600</v>
      </c>
      <c r="D210" s="37">
        <v>172870.6</v>
      </c>
      <c r="E210" s="59">
        <f t="shared" si="3"/>
        <v>0.35895058139534886</v>
      </c>
    </row>
    <row r="211" spans="1:5" ht="42" x14ac:dyDescent="0.3">
      <c r="A211" s="40" t="s">
        <v>325</v>
      </c>
      <c r="B211" s="41" t="s">
        <v>586</v>
      </c>
      <c r="C211" s="37">
        <v>481600</v>
      </c>
      <c r="D211" s="37">
        <v>172870.6</v>
      </c>
      <c r="E211" s="59">
        <f t="shared" si="3"/>
        <v>0.35895058139534886</v>
      </c>
    </row>
    <row r="212" spans="1:5" ht="31.8" x14ac:dyDescent="0.3">
      <c r="A212" s="40" t="s">
        <v>327</v>
      </c>
      <c r="B212" s="41" t="s">
        <v>587</v>
      </c>
      <c r="C212" s="37">
        <v>481600</v>
      </c>
      <c r="D212" s="37">
        <v>172870.6</v>
      </c>
      <c r="E212" s="59">
        <f t="shared" si="3"/>
        <v>0.35895058139534886</v>
      </c>
    </row>
    <row r="213" spans="1:5" ht="31.8" x14ac:dyDescent="0.3">
      <c r="A213" s="40" t="s">
        <v>329</v>
      </c>
      <c r="B213" s="41" t="s">
        <v>588</v>
      </c>
      <c r="C213" s="37">
        <v>420600</v>
      </c>
      <c r="D213" s="57">
        <v>0</v>
      </c>
      <c r="E213" s="59"/>
    </row>
    <row r="214" spans="1:5" ht="31.8" x14ac:dyDescent="0.3">
      <c r="A214" s="40" t="s">
        <v>564</v>
      </c>
      <c r="B214" s="41" t="s">
        <v>589</v>
      </c>
      <c r="C214" s="37">
        <v>420600</v>
      </c>
      <c r="D214" s="57">
        <v>0</v>
      </c>
      <c r="E214" s="59"/>
    </row>
    <row r="215" spans="1:5" ht="42" x14ac:dyDescent="0.3">
      <c r="A215" s="40" t="s">
        <v>528</v>
      </c>
      <c r="B215" s="41" t="s">
        <v>590</v>
      </c>
      <c r="C215" s="37">
        <v>167709800</v>
      </c>
      <c r="D215" s="37">
        <v>128662544.75</v>
      </c>
      <c r="E215" s="59">
        <f t="shared" si="3"/>
        <v>0.76717368185997481</v>
      </c>
    </row>
    <row r="216" spans="1:5" ht="31.8" x14ac:dyDescent="0.3">
      <c r="A216" s="40" t="s">
        <v>542</v>
      </c>
      <c r="B216" s="41" t="s">
        <v>591</v>
      </c>
      <c r="C216" s="37">
        <v>167709800</v>
      </c>
      <c r="D216" s="37">
        <v>128662544.75</v>
      </c>
      <c r="E216" s="59">
        <f t="shared" si="3"/>
        <v>0.76717368185997481</v>
      </c>
    </row>
    <row r="217" spans="1:5" ht="52.2" x14ac:dyDescent="0.3">
      <c r="A217" s="40" t="s">
        <v>544</v>
      </c>
      <c r="B217" s="41" t="s">
        <v>592</v>
      </c>
      <c r="C217" s="37">
        <v>146631400</v>
      </c>
      <c r="D217" s="37">
        <v>110689092.79000001</v>
      </c>
      <c r="E217" s="59">
        <f t="shared" si="3"/>
        <v>0.75487987422884872</v>
      </c>
    </row>
    <row r="218" spans="1:5" ht="31.8" x14ac:dyDescent="0.3">
      <c r="A218" s="40" t="s">
        <v>546</v>
      </c>
      <c r="B218" s="41" t="s">
        <v>593</v>
      </c>
      <c r="C218" s="37">
        <v>21078400</v>
      </c>
      <c r="D218" s="37">
        <v>17973451.960000001</v>
      </c>
      <c r="E218" s="59">
        <f t="shared" si="3"/>
        <v>0.85269526909063309</v>
      </c>
    </row>
    <row r="219" spans="1:5" ht="31.8" x14ac:dyDescent="0.3">
      <c r="A219" s="40" t="s">
        <v>594</v>
      </c>
      <c r="B219" s="41" t="s">
        <v>595</v>
      </c>
      <c r="C219" s="37">
        <v>1000000</v>
      </c>
      <c r="D219" s="37">
        <v>995672.54</v>
      </c>
      <c r="E219" s="59">
        <f t="shared" si="3"/>
        <v>0.99567254000000005</v>
      </c>
    </row>
    <row r="220" spans="1:5" ht="42" x14ac:dyDescent="0.3">
      <c r="A220" s="40" t="s">
        <v>323</v>
      </c>
      <c r="B220" s="41" t="s">
        <v>596</v>
      </c>
      <c r="C220" s="37">
        <v>1000000</v>
      </c>
      <c r="D220" s="37">
        <v>995672.54</v>
      </c>
      <c r="E220" s="59">
        <f t="shared" si="3"/>
        <v>0.99567254000000005</v>
      </c>
    </row>
    <row r="221" spans="1:5" ht="42" x14ac:dyDescent="0.3">
      <c r="A221" s="40" t="s">
        <v>325</v>
      </c>
      <c r="B221" s="41" t="s">
        <v>597</v>
      </c>
      <c r="C221" s="37">
        <v>1000000</v>
      </c>
      <c r="D221" s="37">
        <v>995672.54</v>
      </c>
      <c r="E221" s="59">
        <f t="shared" si="3"/>
        <v>0.99567254000000005</v>
      </c>
    </row>
    <row r="222" spans="1:5" ht="31.8" x14ac:dyDescent="0.3">
      <c r="A222" s="40" t="s">
        <v>327</v>
      </c>
      <c r="B222" s="41" t="s">
        <v>598</v>
      </c>
      <c r="C222" s="37">
        <v>1000000</v>
      </c>
      <c r="D222" s="37">
        <v>995672.54</v>
      </c>
      <c r="E222" s="59">
        <f t="shared" si="3"/>
        <v>0.99567254000000005</v>
      </c>
    </row>
    <row r="223" spans="1:5" ht="31.8" x14ac:dyDescent="0.3">
      <c r="A223" s="40" t="s">
        <v>599</v>
      </c>
      <c r="B223" s="41" t="s">
        <v>600</v>
      </c>
      <c r="C223" s="37">
        <v>73232300</v>
      </c>
      <c r="D223" s="37">
        <v>52005210.170000002</v>
      </c>
      <c r="E223" s="59">
        <f t="shared" si="3"/>
        <v>0.7101403365727964</v>
      </c>
    </row>
    <row r="224" spans="1:5" ht="31.8" x14ac:dyDescent="0.3">
      <c r="A224" s="40" t="s">
        <v>601</v>
      </c>
      <c r="B224" s="41" t="s">
        <v>602</v>
      </c>
      <c r="C224" s="37">
        <v>8357700</v>
      </c>
      <c r="D224" s="37">
        <v>6883565.5999999996</v>
      </c>
      <c r="E224" s="59">
        <f t="shared" si="3"/>
        <v>0.82361960826543179</v>
      </c>
    </row>
    <row r="225" spans="1:5" ht="31.8" x14ac:dyDescent="0.3">
      <c r="A225" s="40" t="s">
        <v>329</v>
      </c>
      <c r="B225" s="41" t="s">
        <v>603</v>
      </c>
      <c r="C225" s="37">
        <v>8357700</v>
      </c>
      <c r="D225" s="37">
        <v>6883565.5999999996</v>
      </c>
      <c r="E225" s="59">
        <f t="shared" si="3"/>
        <v>0.82361960826543179</v>
      </c>
    </row>
    <row r="226" spans="1:5" ht="42" x14ac:dyDescent="0.3">
      <c r="A226" s="40" t="s">
        <v>330</v>
      </c>
      <c r="B226" s="41" t="s">
        <v>604</v>
      </c>
      <c r="C226" s="37">
        <v>8357700</v>
      </c>
      <c r="D226" s="37">
        <v>6883565.5999999996</v>
      </c>
      <c r="E226" s="59">
        <f t="shared" si="3"/>
        <v>0.82361960826543179</v>
      </c>
    </row>
    <row r="227" spans="1:5" ht="42" x14ac:dyDescent="0.3">
      <c r="A227" s="40" t="s">
        <v>331</v>
      </c>
      <c r="B227" s="41" t="s">
        <v>605</v>
      </c>
      <c r="C227" s="37">
        <v>8357700</v>
      </c>
      <c r="D227" s="37">
        <v>6883565.5999999996</v>
      </c>
      <c r="E227" s="59">
        <f t="shared" si="3"/>
        <v>0.82361960826543179</v>
      </c>
    </row>
    <row r="228" spans="1:5" ht="31.8" x14ac:dyDescent="0.3">
      <c r="A228" s="40" t="s">
        <v>606</v>
      </c>
      <c r="B228" s="41" t="s">
        <v>607</v>
      </c>
      <c r="C228" s="37">
        <v>8437200</v>
      </c>
      <c r="D228" s="37">
        <v>215858</v>
      </c>
      <c r="E228" s="59">
        <f t="shared" si="3"/>
        <v>2.5584080026549091E-2</v>
      </c>
    </row>
    <row r="229" spans="1:5" ht="31.8" x14ac:dyDescent="0.3">
      <c r="A229" s="40" t="s">
        <v>329</v>
      </c>
      <c r="B229" s="41" t="s">
        <v>608</v>
      </c>
      <c r="C229" s="37">
        <v>936300</v>
      </c>
      <c r="D229" s="37">
        <v>215858</v>
      </c>
      <c r="E229" s="59">
        <f t="shared" si="3"/>
        <v>0.23054362917868204</v>
      </c>
    </row>
    <row r="230" spans="1:5" ht="42" x14ac:dyDescent="0.3">
      <c r="A230" s="40" t="s">
        <v>330</v>
      </c>
      <c r="B230" s="41" t="s">
        <v>609</v>
      </c>
      <c r="C230" s="37">
        <v>936300</v>
      </c>
      <c r="D230" s="37">
        <v>215858</v>
      </c>
      <c r="E230" s="59">
        <f t="shared" si="3"/>
        <v>0.23054362917868204</v>
      </c>
    </row>
    <row r="231" spans="1:5" ht="42" x14ac:dyDescent="0.3">
      <c r="A231" s="40" t="s">
        <v>331</v>
      </c>
      <c r="B231" s="41" t="s">
        <v>610</v>
      </c>
      <c r="C231" s="37">
        <v>936300</v>
      </c>
      <c r="D231" s="37">
        <v>215858</v>
      </c>
      <c r="E231" s="59">
        <f t="shared" si="3"/>
        <v>0.23054362917868204</v>
      </c>
    </row>
    <row r="232" spans="1:5" ht="42" x14ac:dyDescent="0.3">
      <c r="A232" s="40" t="s">
        <v>491</v>
      </c>
      <c r="B232" s="41" t="s">
        <v>611</v>
      </c>
      <c r="C232" s="37">
        <v>7500900</v>
      </c>
      <c r="D232" s="57">
        <v>0</v>
      </c>
      <c r="E232" s="59"/>
    </row>
    <row r="233" spans="1:5" ht="31.8" x14ac:dyDescent="0.3">
      <c r="A233" s="40" t="s">
        <v>493</v>
      </c>
      <c r="B233" s="41" t="s">
        <v>612</v>
      </c>
      <c r="C233" s="37">
        <v>7500900</v>
      </c>
      <c r="D233" s="57">
        <v>0</v>
      </c>
      <c r="E233" s="59"/>
    </row>
    <row r="234" spans="1:5" ht="42" x14ac:dyDescent="0.3">
      <c r="A234" s="40" t="s">
        <v>495</v>
      </c>
      <c r="B234" s="41" t="s">
        <v>613</v>
      </c>
      <c r="C234" s="37">
        <v>7500900</v>
      </c>
      <c r="D234" s="57">
        <v>0</v>
      </c>
      <c r="E234" s="59"/>
    </row>
    <row r="235" spans="1:5" ht="31.8" x14ac:dyDescent="0.3">
      <c r="A235" s="40" t="s">
        <v>614</v>
      </c>
      <c r="B235" s="41" t="s">
        <v>615</v>
      </c>
      <c r="C235" s="37">
        <v>56437400</v>
      </c>
      <c r="D235" s="37">
        <v>44905786.57</v>
      </c>
      <c r="E235" s="59">
        <f t="shared" si="3"/>
        <v>0.79567426157122756</v>
      </c>
    </row>
    <row r="236" spans="1:5" ht="62.4" x14ac:dyDescent="0.3">
      <c r="A236" s="40" t="s">
        <v>313</v>
      </c>
      <c r="B236" s="41" t="s">
        <v>616</v>
      </c>
      <c r="C236" s="37">
        <v>49570900</v>
      </c>
      <c r="D236" s="37">
        <v>41062647.939999998</v>
      </c>
      <c r="E236" s="59">
        <f t="shared" si="3"/>
        <v>0.82836196115059435</v>
      </c>
    </row>
    <row r="237" spans="1:5" ht="31.8" x14ac:dyDescent="0.3">
      <c r="A237" s="40" t="s">
        <v>355</v>
      </c>
      <c r="B237" s="41" t="s">
        <v>617</v>
      </c>
      <c r="C237" s="37">
        <v>33201600</v>
      </c>
      <c r="D237" s="37">
        <v>27034618.48</v>
      </c>
      <c r="E237" s="59">
        <f t="shared" ref="E237:E296" si="4">D237/C237</f>
        <v>0.81425649607247841</v>
      </c>
    </row>
    <row r="238" spans="1:5" ht="31.8" x14ac:dyDescent="0.3">
      <c r="A238" s="40" t="s">
        <v>357</v>
      </c>
      <c r="B238" s="41" t="s">
        <v>618</v>
      </c>
      <c r="C238" s="37">
        <v>24674300</v>
      </c>
      <c r="D238" s="37">
        <v>20161673.52</v>
      </c>
      <c r="E238" s="59">
        <f t="shared" si="4"/>
        <v>0.81711227957834665</v>
      </c>
    </row>
    <row r="239" spans="1:5" ht="42" x14ac:dyDescent="0.3">
      <c r="A239" s="40" t="s">
        <v>359</v>
      </c>
      <c r="B239" s="41" t="s">
        <v>619</v>
      </c>
      <c r="C239" s="37">
        <v>1236000</v>
      </c>
      <c r="D239" s="37">
        <v>1117256.74</v>
      </c>
      <c r="E239" s="59">
        <f t="shared" si="4"/>
        <v>0.90392940129449839</v>
      </c>
    </row>
    <row r="240" spans="1:5" ht="42" x14ac:dyDescent="0.3">
      <c r="A240" s="40" t="s">
        <v>361</v>
      </c>
      <c r="B240" s="41" t="s">
        <v>620</v>
      </c>
      <c r="C240" s="37">
        <v>7291300</v>
      </c>
      <c r="D240" s="37">
        <v>5755688.2199999997</v>
      </c>
      <c r="E240" s="59">
        <f t="shared" si="4"/>
        <v>0.78939122241575577</v>
      </c>
    </row>
    <row r="241" spans="1:5" ht="42" x14ac:dyDescent="0.3">
      <c r="A241" s="40" t="s">
        <v>315</v>
      </c>
      <c r="B241" s="41" t="s">
        <v>621</v>
      </c>
      <c r="C241" s="37">
        <v>16369300</v>
      </c>
      <c r="D241" s="37">
        <v>14028029.460000001</v>
      </c>
      <c r="E241" s="59">
        <f t="shared" si="4"/>
        <v>0.85697185951751154</v>
      </c>
    </row>
    <row r="242" spans="1:5" ht="31.8" x14ac:dyDescent="0.3">
      <c r="A242" s="40" t="s">
        <v>317</v>
      </c>
      <c r="B242" s="41" t="s">
        <v>622</v>
      </c>
      <c r="C242" s="37">
        <v>9984100</v>
      </c>
      <c r="D242" s="37">
        <v>8328828.0700000003</v>
      </c>
      <c r="E242" s="59">
        <f t="shared" si="4"/>
        <v>0.83420919962740758</v>
      </c>
    </row>
    <row r="243" spans="1:5" ht="42" x14ac:dyDescent="0.3">
      <c r="A243" s="40" t="s">
        <v>319</v>
      </c>
      <c r="B243" s="41" t="s">
        <v>623</v>
      </c>
      <c r="C243" s="37">
        <v>2900400</v>
      </c>
      <c r="D243" s="37">
        <v>2900303.96</v>
      </c>
      <c r="E243" s="59">
        <f t="shared" si="4"/>
        <v>0.99996688732588612</v>
      </c>
    </row>
    <row r="244" spans="1:5" ht="52.2" x14ac:dyDescent="0.3">
      <c r="A244" s="40" t="s">
        <v>321</v>
      </c>
      <c r="B244" s="41" t="s">
        <v>624</v>
      </c>
      <c r="C244" s="37">
        <v>3484800</v>
      </c>
      <c r="D244" s="37">
        <v>2798897.43</v>
      </c>
      <c r="E244" s="59">
        <f t="shared" si="4"/>
        <v>0.80317304579889814</v>
      </c>
    </row>
    <row r="245" spans="1:5" ht="42" x14ac:dyDescent="0.3">
      <c r="A245" s="40" t="s">
        <v>323</v>
      </c>
      <c r="B245" s="41" t="s">
        <v>625</v>
      </c>
      <c r="C245" s="37">
        <v>3826400</v>
      </c>
      <c r="D245" s="37">
        <v>3073003.63</v>
      </c>
      <c r="E245" s="59">
        <f t="shared" si="4"/>
        <v>0.80310569464771064</v>
      </c>
    </row>
    <row r="246" spans="1:5" ht="42" x14ac:dyDescent="0.3">
      <c r="A246" s="40" t="s">
        <v>325</v>
      </c>
      <c r="B246" s="41" t="s">
        <v>626</v>
      </c>
      <c r="C246" s="37">
        <v>3826400</v>
      </c>
      <c r="D246" s="37">
        <v>3073003.63</v>
      </c>
      <c r="E246" s="59">
        <f t="shared" si="4"/>
        <v>0.80310569464771064</v>
      </c>
    </row>
    <row r="247" spans="1:5" ht="31.8" x14ac:dyDescent="0.3">
      <c r="A247" s="40" t="s">
        <v>327</v>
      </c>
      <c r="B247" s="41" t="s">
        <v>627</v>
      </c>
      <c r="C247" s="37">
        <v>3391400</v>
      </c>
      <c r="D247" s="37">
        <v>2781570.54</v>
      </c>
      <c r="E247" s="59">
        <f t="shared" si="4"/>
        <v>0.82018356430972461</v>
      </c>
    </row>
    <row r="248" spans="1:5" ht="31.8" x14ac:dyDescent="0.3">
      <c r="A248" s="40" t="s">
        <v>370</v>
      </c>
      <c r="B248" s="41" t="s">
        <v>628</v>
      </c>
      <c r="C248" s="37">
        <v>435000</v>
      </c>
      <c r="D248" s="37">
        <v>291433.09000000003</v>
      </c>
      <c r="E248" s="59">
        <f t="shared" si="4"/>
        <v>0.66996112643678163</v>
      </c>
    </row>
    <row r="249" spans="1:5" ht="31.8" x14ac:dyDescent="0.3">
      <c r="A249" s="40" t="s">
        <v>329</v>
      </c>
      <c r="B249" s="41" t="s">
        <v>629</v>
      </c>
      <c r="C249" s="37">
        <v>1527000</v>
      </c>
      <c r="D249" s="37">
        <v>770135</v>
      </c>
      <c r="E249" s="59">
        <f t="shared" si="4"/>
        <v>0.50434512115258678</v>
      </c>
    </row>
    <row r="250" spans="1:5" ht="42" x14ac:dyDescent="0.3">
      <c r="A250" s="40" t="s">
        <v>330</v>
      </c>
      <c r="B250" s="41" t="s">
        <v>630</v>
      </c>
      <c r="C250" s="37">
        <v>1527000</v>
      </c>
      <c r="D250" s="37">
        <v>770135</v>
      </c>
      <c r="E250" s="59">
        <f t="shared" si="4"/>
        <v>0.50434512115258678</v>
      </c>
    </row>
    <row r="251" spans="1:5" ht="42" x14ac:dyDescent="0.3">
      <c r="A251" s="40" t="s">
        <v>331</v>
      </c>
      <c r="B251" s="41" t="s">
        <v>631</v>
      </c>
      <c r="C251" s="37">
        <v>1527000</v>
      </c>
      <c r="D251" s="37">
        <v>770135</v>
      </c>
      <c r="E251" s="59">
        <f t="shared" si="4"/>
        <v>0.50434512115258678</v>
      </c>
    </row>
    <row r="252" spans="1:5" ht="42" x14ac:dyDescent="0.3">
      <c r="A252" s="40" t="s">
        <v>491</v>
      </c>
      <c r="B252" s="41" t="s">
        <v>632</v>
      </c>
      <c r="C252" s="37">
        <v>1513100</v>
      </c>
      <c r="D252" s="57">
        <v>0</v>
      </c>
      <c r="E252" s="59"/>
    </row>
    <row r="253" spans="1:5" ht="31.8" x14ac:dyDescent="0.3">
      <c r="A253" s="40" t="s">
        <v>493</v>
      </c>
      <c r="B253" s="41" t="s">
        <v>633</v>
      </c>
      <c r="C253" s="37">
        <v>1513100</v>
      </c>
      <c r="D253" s="57">
        <v>0</v>
      </c>
      <c r="E253" s="59"/>
    </row>
    <row r="254" spans="1:5" ht="42" x14ac:dyDescent="0.3">
      <c r="A254" s="40" t="s">
        <v>495</v>
      </c>
      <c r="B254" s="41" t="s">
        <v>634</v>
      </c>
      <c r="C254" s="37">
        <v>1513100</v>
      </c>
      <c r="D254" s="57">
        <v>0</v>
      </c>
      <c r="E254" s="59"/>
    </row>
    <row r="255" spans="1:5" ht="31.8" x14ac:dyDescent="0.3">
      <c r="A255" s="40" t="s">
        <v>635</v>
      </c>
      <c r="B255" s="41" t="s">
        <v>636</v>
      </c>
      <c r="C255" s="37">
        <v>32586700</v>
      </c>
      <c r="D255" s="37">
        <v>26423438.75</v>
      </c>
      <c r="E255" s="59">
        <f t="shared" si="4"/>
        <v>0.81086574430672631</v>
      </c>
    </row>
    <row r="256" spans="1:5" ht="31.8" x14ac:dyDescent="0.3">
      <c r="A256" s="40" t="s">
        <v>637</v>
      </c>
      <c r="B256" s="41" t="s">
        <v>638</v>
      </c>
      <c r="C256" s="37">
        <v>26572900</v>
      </c>
      <c r="D256" s="37">
        <v>22023702.199999999</v>
      </c>
      <c r="E256" s="59">
        <f t="shared" si="4"/>
        <v>0.82880311144060304</v>
      </c>
    </row>
    <row r="257" spans="1:5" ht="42" x14ac:dyDescent="0.3">
      <c r="A257" s="40" t="s">
        <v>323</v>
      </c>
      <c r="B257" s="41" t="s">
        <v>639</v>
      </c>
      <c r="C257" s="37">
        <v>238000</v>
      </c>
      <c r="D257" s="37">
        <v>237835.16</v>
      </c>
      <c r="E257" s="59">
        <f t="shared" si="4"/>
        <v>0.99930739495798315</v>
      </c>
    </row>
    <row r="258" spans="1:5" ht="42" x14ac:dyDescent="0.3">
      <c r="A258" s="40" t="s">
        <v>325</v>
      </c>
      <c r="B258" s="41" t="s">
        <v>640</v>
      </c>
      <c r="C258" s="37">
        <v>238000</v>
      </c>
      <c r="D258" s="37">
        <v>237835.16</v>
      </c>
      <c r="E258" s="59">
        <f t="shared" si="4"/>
        <v>0.99930739495798315</v>
      </c>
    </row>
    <row r="259" spans="1:5" ht="31.8" x14ac:dyDescent="0.3">
      <c r="A259" s="40" t="s">
        <v>327</v>
      </c>
      <c r="B259" s="41" t="s">
        <v>641</v>
      </c>
      <c r="C259" s="37">
        <v>238000</v>
      </c>
      <c r="D259" s="37">
        <v>237835.16</v>
      </c>
      <c r="E259" s="59">
        <f t="shared" si="4"/>
        <v>0.99930739495798315</v>
      </c>
    </row>
    <row r="260" spans="1:5" ht="31.8" x14ac:dyDescent="0.3">
      <c r="A260" s="40" t="s">
        <v>329</v>
      </c>
      <c r="B260" s="41" t="s">
        <v>642</v>
      </c>
      <c r="C260" s="37">
        <v>1069000</v>
      </c>
      <c r="D260" s="37">
        <v>1069000</v>
      </c>
      <c r="E260" s="59">
        <f t="shared" si="4"/>
        <v>1</v>
      </c>
    </row>
    <row r="261" spans="1:5" ht="31.8" x14ac:dyDescent="0.3">
      <c r="A261" s="40" t="s">
        <v>564</v>
      </c>
      <c r="B261" s="41" t="s">
        <v>643</v>
      </c>
      <c r="C261" s="37">
        <v>1069000</v>
      </c>
      <c r="D261" s="37">
        <v>1069000</v>
      </c>
      <c r="E261" s="59">
        <f t="shared" si="4"/>
        <v>1</v>
      </c>
    </row>
    <row r="262" spans="1:5" ht="42" x14ac:dyDescent="0.3">
      <c r="A262" s="40" t="s">
        <v>528</v>
      </c>
      <c r="B262" s="41" t="s">
        <v>644</v>
      </c>
      <c r="C262" s="37">
        <v>25265900</v>
      </c>
      <c r="D262" s="37">
        <v>20716867.039999999</v>
      </c>
      <c r="E262" s="59">
        <f t="shared" si="4"/>
        <v>0.81995365453041447</v>
      </c>
    </row>
    <row r="263" spans="1:5" ht="31.8" x14ac:dyDescent="0.3">
      <c r="A263" s="40" t="s">
        <v>542</v>
      </c>
      <c r="B263" s="41" t="s">
        <v>645</v>
      </c>
      <c r="C263" s="37">
        <v>25265900</v>
      </c>
      <c r="D263" s="37">
        <v>20716867.039999999</v>
      </c>
      <c r="E263" s="59">
        <f t="shared" si="4"/>
        <v>0.81995365453041447</v>
      </c>
    </row>
    <row r="264" spans="1:5" ht="52.2" x14ac:dyDescent="0.3">
      <c r="A264" s="40" t="s">
        <v>544</v>
      </c>
      <c r="B264" s="41" t="s">
        <v>646</v>
      </c>
      <c r="C264" s="37">
        <v>24412500</v>
      </c>
      <c r="D264" s="37">
        <v>19873467.039999999</v>
      </c>
      <c r="E264" s="59">
        <f t="shared" si="4"/>
        <v>0.81406931039426522</v>
      </c>
    </row>
    <row r="265" spans="1:5" ht="31.8" x14ac:dyDescent="0.3">
      <c r="A265" s="40" t="s">
        <v>546</v>
      </c>
      <c r="B265" s="41" t="s">
        <v>647</v>
      </c>
      <c r="C265" s="37">
        <v>853400</v>
      </c>
      <c r="D265" s="37">
        <v>843400</v>
      </c>
      <c r="E265" s="59">
        <f t="shared" si="4"/>
        <v>0.98828216545582381</v>
      </c>
    </row>
    <row r="266" spans="1:5" ht="31.8" x14ac:dyDescent="0.3">
      <c r="A266" s="40" t="s">
        <v>648</v>
      </c>
      <c r="B266" s="41" t="s">
        <v>649</v>
      </c>
      <c r="C266" s="37">
        <v>6013800</v>
      </c>
      <c r="D266" s="37">
        <v>4399736.55</v>
      </c>
      <c r="E266" s="59">
        <f t="shared" si="4"/>
        <v>0.73160672952209915</v>
      </c>
    </row>
    <row r="267" spans="1:5" ht="62.4" x14ac:dyDescent="0.3">
      <c r="A267" s="40" t="s">
        <v>313</v>
      </c>
      <c r="B267" s="41" t="s">
        <v>650</v>
      </c>
      <c r="C267" s="37">
        <v>299500</v>
      </c>
      <c r="D267" s="37">
        <v>298430</v>
      </c>
      <c r="E267" s="59">
        <f t="shared" si="4"/>
        <v>0.9964273789649416</v>
      </c>
    </row>
    <row r="268" spans="1:5" ht="31.8" x14ac:dyDescent="0.3">
      <c r="A268" s="40" t="s">
        <v>355</v>
      </c>
      <c r="B268" s="41" t="s">
        <v>651</v>
      </c>
      <c r="C268" s="37">
        <v>299500</v>
      </c>
      <c r="D268" s="37">
        <v>298430</v>
      </c>
      <c r="E268" s="59">
        <f t="shared" si="4"/>
        <v>0.9964273789649416</v>
      </c>
    </row>
    <row r="269" spans="1:5" ht="31.8" x14ac:dyDescent="0.3">
      <c r="A269" s="40" t="s">
        <v>558</v>
      </c>
      <c r="B269" s="41" t="s">
        <v>652</v>
      </c>
      <c r="C269" s="37">
        <v>299500</v>
      </c>
      <c r="D269" s="37">
        <v>298430</v>
      </c>
      <c r="E269" s="59">
        <f t="shared" si="4"/>
        <v>0.9964273789649416</v>
      </c>
    </row>
    <row r="270" spans="1:5" ht="42" x14ac:dyDescent="0.3">
      <c r="A270" s="40" t="s">
        <v>323</v>
      </c>
      <c r="B270" s="41" t="s">
        <v>653</v>
      </c>
      <c r="C270" s="37">
        <v>4265300</v>
      </c>
      <c r="D270" s="37">
        <v>3156938</v>
      </c>
      <c r="E270" s="59">
        <f t="shared" si="4"/>
        <v>0.74014442125993485</v>
      </c>
    </row>
    <row r="271" spans="1:5" ht="42" x14ac:dyDescent="0.3">
      <c r="A271" s="40" t="s">
        <v>325</v>
      </c>
      <c r="B271" s="41" t="s">
        <v>654</v>
      </c>
      <c r="C271" s="37">
        <v>4265300</v>
      </c>
      <c r="D271" s="37">
        <v>3156938</v>
      </c>
      <c r="E271" s="59">
        <f t="shared" si="4"/>
        <v>0.74014442125993485</v>
      </c>
    </row>
    <row r="272" spans="1:5" ht="31.8" x14ac:dyDescent="0.3">
      <c r="A272" s="40" t="s">
        <v>327</v>
      </c>
      <c r="B272" s="41" t="s">
        <v>655</v>
      </c>
      <c r="C272" s="37">
        <v>4265300</v>
      </c>
      <c r="D272" s="37">
        <v>3156938</v>
      </c>
      <c r="E272" s="59">
        <f t="shared" si="4"/>
        <v>0.74014442125993485</v>
      </c>
    </row>
    <row r="273" spans="1:5" ht="31.8" x14ac:dyDescent="0.3">
      <c r="A273" s="40" t="s">
        <v>329</v>
      </c>
      <c r="B273" s="41" t="s">
        <v>656</v>
      </c>
      <c r="C273" s="37">
        <v>536600</v>
      </c>
      <c r="D273" s="37">
        <v>287400</v>
      </c>
      <c r="E273" s="59">
        <f t="shared" si="4"/>
        <v>0.53559448378680585</v>
      </c>
    </row>
    <row r="274" spans="1:5" ht="31.8" x14ac:dyDescent="0.3">
      <c r="A274" s="40" t="s">
        <v>564</v>
      </c>
      <c r="B274" s="41" t="s">
        <v>657</v>
      </c>
      <c r="C274" s="37">
        <v>536600</v>
      </c>
      <c r="D274" s="37">
        <v>287400</v>
      </c>
      <c r="E274" s="59">
        <f t="shared" si="4"/>
        <v>0.53559448378680585</v>
      </c>
    </row>
    <row r="275" spans="1:5" ht="42" x14ac:dyDescent="0.3">
      <c r="A275" s="40" t="s">
        <v>528</v>
      </c>
      <c r="B275" s="41" t="s">
        <v>658</v>
      </c>
      <c r="C275" s="37">
        <v>912400</v>
      </c>
      <c r="D275" s="37">
        <v>656968.55000000005</v>
      </c>
      <c r="E275" s="59">
        <f t="shared" si="4"/>
        <v>0.72004444322665506</v>
      </c>
    </row>
    <row r="276" spans="1:5" ht="31.8" x14ac:dyDescent="0.3">
      <c r="A276" s="40" t="s">
        <v>542</v>
      </c>
      <c r="B276" s="41" t="s">
        <v>659</v>
      </c>
      <c r="C276" s="37">
        <v>912400</v>
      </c>
      <c r="D276" s="37">
        <v>656968.55000000005</v>
      </c>
      <c r="E276" s="59">
        <f t="shared" si="4"/>
        <v>0.72004444322665506</v>
      </c>
    </row>
    <row r="277" spans="1:5" ht="31.8" x14ac:dyDescent="0.3">
      <c r="A277" s="40" t="s">
        <v>546</v>
      </c>
      <c r="B277" s="41" t="s">
        <v>660</v>
      </c>
      <c r="C277" s="37">
        <v>912400</v>
      </c>
      <c r="D277" s="37">
        <v>656968.55000000005</v>
      </c>
      <c r="E277" s="59">
        <f t="shared" si="4"/>
        <v>0.72004444322665506</v>
      </c>
    </row>
    <row r="278" spans="1:5" ht="31.8" x14ac:dyDescent="0.3">
      <c r="A278" s="40" t="s">
        <v>661</v>
      </c>
      <c r="B278" s="41" t="s">
        <v>662</v>
      </c>
      <c r="C278" s="37">
        <v>4697300</v>
      </c>
      <c r="D278" s="37">
        <v>4212798.9000000004</v>
      </c>
      <c r="E278" s="59">
        <f t="shared" si="4"/>
        <v>0.8968554062972347</v>
      </c>
    </row>
    <row r="279" spans="1:5" ht="31.8" x14ac:dyDescent="0.3">
      <c r="A279" s="40" t="s">
        <v>663</v>
      </c>
      <c r="B279" s="41" t="s">
        <v>664</v>
      </c>
      <c r="C279" s="37">
        <v>4697300</v>
      </c>
      <c r="D279" s="37">
        <v>4212798.9000000004</v>
      </c>
      <c r="E279" s="59">
        <f t="shared" si="4"/>
        <v>0.8968554062972347</v>
      </c>
    </row>
    <row r="280" spans="1:5" ht="42" x14ac:dyDescent="0.3">
      <c r="A280" s="40" t="s">
        <v>528</v>
      </c>
      <c r="B280" s="41" t="s">
        <v>665</v>
      </c>
      <c r="C280" s="37">
        <v>4697300</v>
      </c>
      <c r="D280" s="37">
        <v>4212798.9000000004</v>
      </c>
      <c r="E280" s="59">
        <f t="shared" si="4"/>
        <v>0.8968554062972347</v>
      </c>
    </row>
    <row r="281" spans="1:5" ht="31.8" x14ac:dyDescent="0.3">
      <c r="A281" s="40" t="s">
        <v>542</v>
      </c>
      <c r="B281" s="41" t="s">
        <v>666</v>
      </c>
      <c r="C281" s="37">
        <v>4697300</v>
      </c>
      <c r="D281" s="37">
        <v>4212798.9000000004</v>
      </c>
      <c r="E281" s="59">
        <f t="shared" si="4"/>
        <v>0.8968554062972347</v>
      </c>
    </row>
    <row r="282" spans="1:5" ht="52.2" x14ac:dyDescent="0.3">
      <c r="A282" s="40" t="s">
        <v>544</v>
      </c>
      <c r="B282" s="41" t="s">
        <v>667</v>
      </c>
      <c r="C282" s="37">
        <v>4633400</v>
      </c>
      <c r="D282" s="37">
        <v>4148922.96</v>
      </c>
      <c r="E282" s="59">
        <f t="shared" si="4"/>
        <v>0.89543811455950273</v>
      </c>
    </row>
    <row r="283" spans="1:5" ht="31.8" x14ac:dyDescent="0.3">
      <c r="A283" s="40" t="s">
        <v>546</v>
      </c>
      <c r="B283" s="41" t="s">
        <v>668</v>
      </c>
      <c r="C283" s="37">
        <v>63900</v>
      </c>
      <c r="D283" s="37">
        <v>63875.94</v>
      </c>
      <c r="E283" s="59">
        <f t="shared" si="4"/>
        <v>0.9996234741784038</v>
      </c>
    </row>
    <row r="284" spans="1:5" ht="31.8" x14ac:dyDescent="0.3">
      <c r="A284" s="40" t="s">
        <v>669</v>
      </c>
      <c r="B284" s="41" t="s">
        <v>670</v>
      </c>
      <c r="C284" s="37">
        <v>39000</v>
      </c>
      <c r="D284" s="57">
        <v>0</v>
      </c>
      <c r="E284" s="59"/>
    </row>
    <row r="285" spans="1:5" ht="31.8" x14ac:dyDescent="0.3">
      <c r="A285" s="40" t="s">
        <v>671</v>
      </c>
      <c r="B285" s="41" t="s">
        <v>672</v>
      </c>
      <c r="C285" s="37">
        <v>39000</v>
      </c>
      <c r="D285" s="57">
        <v>0</v>
      </c>
      <c r="E285" s="59"/>
    </row>
    <row r="286" spans="1:5" ht="31.8" x14ac:dyDescent="0.3">
      <c r="A286" s="40" t="s">
        <v>673</v>
      </c>
      <c r="B286" s="41" t="s">
        <v>674</v>
      </c>
      <c r="C286" s="37">
        <v>39000</v>
      </c>
      <c r="D286" s="57">
        <v>0</v>
      </c>
      <c r="E286" s="59"/>
    </row>
    <row r="287" spans="1:5" ht="31.8" x14ac:dyDescent="0.3">
      <c r="A287" s="40" t="s">
        <v>675</v>
      </c>
      <c r="B287" s="41" t="s">
        <v>676</v>
      </c>
      <c r="C287" s="37">
        <v>39000</v>
      </c>
      <c r="D287" s="57">
        <v>0</v>
      </c>
      <c r="E287" s="59"/>
    </row>
    <row r="288" spans="1:5" ht="42" x14ac:dyDescent="0.3">
      <c r="A288" s="40" t="s">
        <v>677</v>
      </c>
      <c r="B288" s="41" t="s">
        <v>678</v>
      </c>
      <c r="C288" s="37">
        <v>185042300</v>
      </c>
      <c r="D288" s="37">
        <v>65520200</v>
      </c>
      <c r="E288" s="59">
        <f t="shared" si="4"/>
        <v>0.35408228280776882</v>
      </c>
    </row>
    <row r="289" spans="1:5" ht="31.8" x14ac:dyDescent="0.3">
      <c r="A289" s="40" t="s">
        <v>679</v>
      </c>
      <c r="B289" s="41" t="s">
        <v>680</v>
      </c>
      <c r="C289" s="37">
        <v>117700000</v>
      </c>
      <c r="D289" s="57">
        <v>0</v>
      </c>
      <c r="E289" s="59"/>
    </row>
    <row r="290" spans="1:5" ht="31.8" x14ac:dyDescent="0.3">
      <c r="A290" s="40" t="s">
        <v>471</v>
      </c>
      <c r="B290" s="41" t="s">
        <v>681</v>
      </c>
      <c r="C290" s="37">
        <v>117700000</v>
      </c>
      <c r="D290" s="57">
        <v>0</v>
      </c>
      <c r="E290" s="59"/>
    </row>
    <row r="291" spans="1:5" ht="31.8" x14ac:dyDescent="0.3">
      <c r="A291" s="40" t="s">
        <v>682</v>
      </c>
      <c r="B291" s="41" t="s">
        <v>683</v>
      </c>
      <c r="C291" s="37">
        <v>117700000</v>
      </c>
      <c r="D291" s="57">
        <v>0</v>
      </c>
      <c r="E291" s="59"/>
    </row>
    <row r="292" spans="1:5" ht="31.8" x14ac:dyDescent="0.3">
      <c r="A292" s="40" t="s">
        <v>679</v>
      </c>
      <c r="B292" s="41" t="s">
        <v>684</v>
      </c>
      <c r="C292" s="37">
        <v>117700000</v>
      </c>
      <c r="D292" s="57">
        <v>0</v>
      </c>
      <c r="E292" s="59"/>
    </row>
    <row r="293" spans="1:5" ht="31.8" x14ac:dyDescent="0.3">
      <c r="A293" s="40" t="s">
        <v>685</v>
      </c>
      <c r="B293" s="41" t="s">
        <v>686</v>
      </c>
      <c r="C293" s="37">
        <v>67342300</v>
      </c>
      <c r="D293" s="37">
        <v>65520200</v>
      </c>
      <c r="E293" s="59">
        <f t="shared" si="4"/>
        <v>0.97294271208438088</v>
      </c>
    </row>
    <row r="294" spans="1:5" ht="31.8" x14ac:dyDescent="0.3">
      <c r="A294" s="40" t="s">
        <v>471</v>
      </c>
      <c r="B294" s="41" t="s">
        <v>687</v>
      </c>
      <c r="C294" s="37">
        <v>67342300</v>
      </c>
      <c r="D294" s="37">
        <v>65520200</v>
      </c>
      <c r="E294" s="59">
        <f t="shared" si="4"/>
        <v>0.97294271208438088</v>
      </c>
    </row>
    <row r="295" spans="1:5" ht="31.8" x14ac:dyDescent="0.3">
      <c r="A295" s="40" t="s">
        <v>260</v>
      </c>
      <c r="B295" s="41" t="s">
        <v>688</v>
      </c>
      <c r="C295" s="37">
        <v>67342300</v>
      </c>
      <c r="D295" s="37">
        <v>65520200</v>
      </c>
      <c r="E295" s="59">
        <f t="shared" si="4"/>
        <v>0.97294271208438088</v>
      </c>
    </row>
    <row r="296" spans="1:5" ht="54.75" customHeight="1" x14ac:dyDescent="0.3">
      <c r="A296" s="48" t="s">
        <v>689</v>
      </c>
      <c r="B296" s="49" t="s">
        <v>9</v>
      </c>
      <c r="C296" s="50">
        <v>-234851900</v>
      </c>
      <c r="D296" s="50">
        <v>-25953730.73</v>
      </c>
      <c r="E296" s="59">
        <f t="shared" si="4"/>
        <v>0.11051105283798002</v>
      </c>
    </row>
    <row r="297" spans="1:5" ht="12.9" customHeight="1" x14ac:dyDescent="0.3">
      <c r="A297" s="3"/>
      <c r="B297" s="43"/>
      <c r="C297" s="33"/>
      <c r="D297" s="33"/>
      <c r="E297" s="33"/>
    </row>
    <row r="298" spans="1:5" ht="12.9" customHeight="1" x14ac:dyDescent="0.3">
      <c r="A298" s="4"/>
      <c r="B298" s="4"/>
      <c r="C298" s="7"/>
      <c r="D298" s="7"/>
      <c r="E298" s="7"/>
    </row>
  </sheetData>
  <autoFilter ref="A5:E296"/>
  <mergeCells count="5">
    <mergeCell ref="A3:A4"/>
    <mergeCell ref="B3:B4"/>
    <mergeCell ref="C3:C4"/>
    <mergeCell ref="D3:D4"/>
    <mergeCell ref="E3:E4"/>
  </mergeCells>
  <pageMargins left="0.78740157480314965" right="0.59055118110236227" top="0.59055118110236227" bottom="0.39370078740157483" header="0" footer="0"/>
  <pageSetup paperSize="9" scale="62" fitToHeight="2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zoomScaleSheetLayoutView="100" workbookViewId="0">
      <selection activeCell="D12" sqref="D12"/>
    </sheetView>
  </sheetViews>
  <sheetFormatPr defaultColWidth="9.109375" defaultRowHeight="14.4" x14ac:dyDescent="0.3"/>
  <cols>
    <col min="1" max="1" width="49.44140625" style="1" customWidth="1"/>
    <col min="2" max="2" width="26.88671875" style="1" customWidth="1"/>
    <col min="3" max="3" width="18.6640625" style="1" customWidth="1"/>
    <col min="4" max="4" width="22" style="1" customWidth="1"/>
    <col min="5" max="5" width="18.6640625" style="1" customWidth="1"/>
    <col min="6" max="16384" width="9.109375" style="1"/>
  </cols>
  <sheetData>
    <row r="1" spans="1:5" ht="10.5" customHeight="1" x14ac:dyDescent="0.3">
      <c r="A1" s="8"/>
      <c r="B1" s="9"/>
      <c r="C1" s="6"/>
      <c r="D1" s="3"/>
      <c r="E1" s="3"/>
    </row>
    <row r="2" spans="1:5" ht="14.1" customHeight="1" x14ac:dyDescent="0.3">
      <c r="A2" s="72" t="s">
        <v>735</v>
      </c>
      <c r="B2" s="73"/>
      <c r="C2" s="5"/>
      <c r="D2" s="3"/>
      <c r="E2" s="3"/>
    </row>
    <row r="3" spans="1:5" ht="11.4" customHeight="1" x14ac:dyDescent="0.3">
      <c r="A3" s="71" t="s">
        <v>1</v>
      </c>
      <c r="B3" s="71" t="s">
        <v>2</v>
      </c>
      <c r="C3" s="66" t="s">
        <v>733</v>
      </c>
      <c r="D3" s="66" t="s">
        <v>734</v>
      </c>
      <c r="E3" s="66" t="s">
        <v>732</v>
      </c>
    </row>
    <row r="4" spans="1:5" ht="27" customHeight="1" x14ac:dyDescent="0.3">
      <c r="A4" s="71"/>
      <c r="B4" s="71"/>
      <c r="C4" s="66"/>
      <c r="D4" s="66"/>
      <c r="E4" s="66"/>
    </row>
    <row r="5" spans="1:5" ht="11.4" customHeight="1" x14ac:dyDescent="0.3">
      <c r="A5" s="34" t="s">
        <v>3</v>
      </c>
      <c r="B5" s="44" t="s">
        <v>4</v>
      </c>
      <c r="C5" s="45" t="s">
        <v>5</v>
      </c>
      <c r="D5" s="45" t="s">
        <v>6</v>
      </c>
      <c r="E5" s="45" t="s">
        <v>7</v>
      </c>
    </row>
    <row r="6" spans="1:5" ht="38.25" customHeight="1" x14ac:dyDescent="0.3">
      <c r="A6" s="46" t="s">
        <v>690</v>
      </c>
      <c r="B6" s="36" t="s">
        <v>9</v>
      </c>
      <c r="C6" s="57">
        <v>234851900</v>
      </c>
      <c r="D6" s="57">
        <v>25953730.73</v>
      </c>
      <c r="E6" s="58">
        <f>D6/C6</f>
        <v>0.11051105283798002</v>
      </c>
    </row>
    <row r="7" spans="1:5" ht="19.5" customHeight="1" x14ac:dyDescent="0.3">
      <c r="A7" s="53" t="s">
        <v>691</v>
      </c>
      <c r="B7" s="39"/>
      <c r="C7" s="57"/>
      <c r="D7" s="57"/>
      <c r="E7" s="58"/>
    </row>
    <row r="8" spans="1:5" ht="24.75" customHeight="1" x14ac:dyDescent="0.3">
      <c r="A8" s="54" t="s">
        <v>692</v>
      </c>
      <c r="B8" s="55" t="s">
        <v>9</v>
      </c>
      <c r="C8" s="57">
        <v>50000000</v>
      </c>
      <c r="D8" s="57">
        <v>50000000</v>
      </c>
      <c r="E8" s="58">
        <f t="shared" ref="E8:E27" si="0">D8/C8</f>
        <v>1</v>
      </c>
    </row>
    <row r="9" spans="1:5" ht="12.9" customHeight="1" x14ac:dyDescent="0.3">
      <c r="A9" s="56" t="s">
        <v>693</v>
      </c>
      <c r="B9" s="39"/>
      <c r="C9" s="57"/>
      <c r="D9" s="57"/>
      <c r="E9" s="58"/>
    </row>
    <row r="10" spans="1:5" ht="42" x14ac:dyDescent="0.3">
      <c r="A10" s="40" t="s">
        <v>694</v>
      </c>
      <c r="B10" s="55" t="s">
        <v>695</v>
      </c>
      <c r="C10" s="57">
        <v>50000000</v>
      </c>
      <c r="D10" s="57">
        <v>50000000</v>
      </c>
      <c r="E10" s="58">
        <f t="shared" si="0"/>
        <v>1</v>
      </c>
    </row>
    <row r="11" spans="1:5" ht="42" x14ac:dyDescent="0.3">
      <c r="A11" s="40" t="s">
        <v>696</v>
      </c>
      <c r="B11" s="55" t="s">
        <v>697</v>
      </c>
      <c r="C11" s="57">
        <v>50000000</v>
      </c>
      <c r="D11" s="57">
        <v>50000000</v>
      </c>
      <c r="E11" s="58">
        <f t="shared" si="0"/>
        <v>1</v>
      </c>
    </row>
    <row r="12" spans="1:5" ht="52.2" x14ac:dyDescent="0.3">
      <c r="A12" s="40" t="s">
        <v>698</v>
      </c>
      <c r="B12" s="55" t="s">
        <v>699</v>
      </c>
      <c r="C12" s="57">
        <v>50000000</v>
      </c>
      <c r="D12" s="57">
        <v>50000000</v>
      </c>
      <c r="E12" s="58">
        <f t="shared" si="0"/>
        <v>1</v>
      </c>
    </row>
    <row r="13" spans="1:5" ht="52.2" x14ac:dyDescent="0.3">
      <c r="A13" s="40" t="s">
        <v>700</v>
      </c>
      <c r="B13" s="55" t="s">
        <v>701</v>
      </c>
      <c r="C13" s="57">
        <v>50000000</v>
      </c>
      <c r="D13" s="57">
        <v>50000000</v>
      </c>
      <c r="E13" s="58">
        <f t="shared" si="0"/>
        <v>1</v>
      </c>
    </row>
    <row r="14" spans="1:5" ht="24.75" customHeight="1" x14ac:dyDescent="0.3">
      <c r="A14" s="54" t="s">
        <v>702</v>
      </c>
      <c r="B14" s="55" t="s">
        <v>9</v>
      </c>
      <c r="C14" s="57" t="s">
        <v>10</v>
      </c>
      <c r="D14" s="57" t="s">
        <v>10</v>
      </c>
      <c r="E14" s="58"/>
    </row>
    <row r="15" spans="1:5" ht="15" customHeight="1" x14ac:dyDescent="0.3">
      <c r="A15" s="56" t="s">
        <v>693</v>
      </c>
      <c r="B15" s="39"/>
      <c r="C15" s="57"/>
      <c r="D15" s="57"/>
      <c r="E15" s="58"/>
    </row>
    <row r="16" spans="1:5" ht="24.75" customHeight="1" x14ac:dyDescent="0.3">
      <c r="A16" s="54" t="s">
        <v>703</v>
      </c>
      <c r="B16" s="55" t="s">
        <v>9</v>
      </c>
      <c r="C16" s="57">
        <v>184851900</v>
      </c>
      <c r="D16" s="57">
        <v>-24046269.27</v>
      </c>
      <c r="E16" s="58">
        <f t="shared" si="0"/>
        <v>-0.13008397138465982</v>
      </c>
    </row>
    <row r="17" spans="1:5" ht="42" x14ac:dyDescent="0.3">
      <c r="A17" s="40" t="s">
        <v>704</v>
      </c>
      <c r="B17" s="55" t="s">
        <v>705</v>
      </c>
      <c r="C17" s="57">
        <v>184851900</v>
      </c>
      <c r="D17" s="57">
        <v>-24046269.27</v>
      </c>
      <c r="E17" s="58">
        <f t="shared" si="0"/>
        <v>-0.13008397138465982</v>
      </c>
    </row>
    <row r="18" spans="1:5" ht="24.75" customHeight="1" x14ac:dyDescent="0.3">
      <c r="A18" s="54" t="s">
        <v>706</v>
      </c>
      <c r="B18" s="55" t="s">
        <v>9</v>
      </c>
      <c r="C18" s="57">
        <v>-2869209100</v>
      </c>
      <c r="D18" s="57">
        <v>-1923354129.3699999</v>
      </c>
      <c r="E18" s="58">
        <f t="shared" si="0"/>
        <v>0.67034296293358331</v>
      </c>
    </row>
    <row r="19" spans="1:5" ht="31.8" x14ac:dyDescent="0.3">
      <c r="A19" s="40" t="s">
        <v>707</v>
      </c>
      <c r="B19" s="55" t="s">
        <v>708</v>
      </c>
      <c r="C19" s="57">
        <v>-2869209100</v>
      </c>
      <c r="D19" s="57">
        <v>-1923354129.3699999</v>
      </c>
      <c r="E19" s="58">
        <f t="shared" si="0"/>
        <v>0.67034296293358331</v>
      </c>
    </row>
    <row r="20" spans="1:5" ht="31.8" x14ac:dyDescent="0.3">
      <c r="A20" s="40" t="s">
        <v>709</v>
      </c>
      <c r="B20" s="55" t="s">
        <v>710</v>
      </c>
      <c r="C20" s="57">
        <v>-2869209100</v>
      </c>
      <c r="D20" s="57">
        <v>-1923354129.3699999</v>
      </c>
      <c r="E20" s="58">
        <f t="shared" si="0"/>
        <v>0.67034296293358331</v>
      </c>
    </row>
    <row r="21" spans="1:5" ht="31.8" x14ac:dyDescent="0.3">
      <c r="A21" s="40" t="s">
        <v>711</v>
      </c>
      <c r="B21" s="55" t="s">
        <v>712</v>
      </c>
      <c r="C21" s="57">
        <v>-2869209100</v>
      </c>
      <c r="D21" s="57">
        <v>-1923354129.3699999</v>
      </c>
      <c r="E21" s="58">
        <f t="shared" si="0"/>
        <v>0.67034296293358331</v>
      </c>
    </row>
    <row r="22" spans="1:5" ht="42" x14ac:dyDescent="0.3">
      <c r="A22" s="40" t="s">
        <v>713</v>
      </c>
      <c r="B22" s="55" t="s">
        <v>714</v>
      </c>
      <c r="C22" s="57">
        <v>-2869209100</v>
      </c>
      <c r="D22" s="57">
        <v>-1923354129.3699999</v>
      </c>
      <c r="E22" s="58">
        <f t="shared" si="0"/>
        <v>0.67034296293358331</v>
      </c>
    </row>
    <row r="23" spans="1:5" ht="24.75" customHeight="1" x14ac:dyDescent="0.3">
      <c r="A23" s="54" t="s">
        <v>715</v>
      </c>
      <c r="B23" s="55" t="s">
        <v>9</v>
      </c>
      <c r="C23" s="57">
        <v>3054061000</v>
      </c>
      <c r="D23" s="57">
        <v>1899307860.0999999</v>
      </c>
      <c r="E23" s="58">
        <f t="shared" si="0"/>
        <v>0.62189584952625365</v>
      </c>
    </row>
    <row r="24" spans="1:5" ht="31.8" x14ac:dyDescent="0.3">
      <c r="A24" s="40" t="s">
        <v>716</v>
      </c>
      <c r="B24" s="55" t="s">
        <v>717</v>
      </c>
      <c r="C24" s="57">
        <v>3054061000</v>
      </c>
      <c r="D24" s="57">
        <v>1899307860.0999999</v>
      </c>
      <c r="E24" s="58">
        <f t="shared" si="0"/>
        <v>0.62189584952625365</v>
      </c>
    </row>
    <row r="25" spans="1:5" ht="31.8" x14ac:dyDescent="0.3">
      <c r="A25" s="40" t="s">
        <v>718</v>
      </c>
      <c r="B25" s="55" t="s">
        <v>719</v>
      </c>
      <c r="C25" s="57">
        <v>3054061000</v>
      </c>
      <c r="D25" s="57">
        <v>1899307860.0999999</v>
      </c>
      <c r="E25" s="58">
        <f t="shared" si="0"/>
        <v>0.62189584952625365</v>
      </c>
    </row>
    <row r="26" spans="1:5" ht="31.8" x14ac:dyDescent="0.3">
      <c r="A26" s="40" t="s">
        <v>720</v>
      </c>
      <c r="B26" s="55" t="s">
        <v>721</v>
      </c>
      <c r="C26" s="57">
        <v>3054061000</v>
      </c>
      <c r="D26" s="57">
        <v>1899307860.0999999</v>
      </c>
      <c r="E26" s="58">
        <f t="shared" si="0"/>
        <v>0.62189584952625365</v>
      </c>
    </row>
    <row r="27" spans="1:5" ht="42" x14ac:dyDescent="0.3">
      <c r="A27" s="40" t="s">
        <v>722</v>
      </c>
      <c r="B27" s="55" t="s">
        <v>723</v>
      </c>
      <c r="C27" s="57">
        <v>3054061000</v>
      </c>
      <c r="D27" s="57">
        <v>1899307860.0999999</v>
      </c>
      <c r="E27" s="58">
        <f t="shared" si="0"/>
        <v>0.62189584952625365</v>
      </c>
    </row>
    <row r="28" spans="1:5" ht="12.9" customHeight="1" x14ac:dyDescent="0.3">
      <c r="A28" s="51"/>
      <c r="B28" s="43"/>
      <c r="C28" s="52"/>
      <c r="D28" s="52"/>
      <c r="E28" s="52"/>
    </row>
    <row r="29" spans="1:5" ht="12.9" customHeight="1" x14ac:dyDescent="0.3">
      <c r="A29" s="4"/>
      <c r="B29" s="4"/>
      <c r="C29" s="7"/>
      <c r="D29" s="7"/>
      <c r="E29" s="7"/>
    </row>
  </sheetData>
  <mergeCells count="6">
    <mergeCell ref="E3:E4"/>
    <mergeCell ref="A2:B2"/>
    <mergeCell ref="A3:A4"/>
    <mergeCell ref="B3:B4"/>
    <mergeCell ref="C3:C4"/>
    <mergeCell ref="D3:D4"/>
  </mergeCells>
  <pageMargins left="0.78740157480314965" right="0.59055118110236227" top="0.59055118110236227" bottom="0.39370078740157483" header="0" footer="0"/>
  <pageSetup paperSize="9" scale="64" fitToHeight="2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3919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EAE40C-28C0-4158-9685-850D407F13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PC_409</dc:creator>
  <cp:lastModifiedBy>PC 312</cp:lastModifiedBy>
  <cp:lastPrinted>2022-10-17T23:05:16Z</cp:lastPrinted>
  <dcterms:created xsi:type="dcterms:W3CDTF">2022-10-17T00:08:27Z</dcterms:created>
  <dcterms:modified xsi:type="dcterms:W3CDTF">2022-10-25T04:34:56Z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20.2.0.13668330</vt:lpwstr>
  </property>
  <property fmtid="{D5CDD505-2E9C-101B-9397-08002B2CF9AE}" pid="6" name="Тип сервера">
    <vt:lpwstr>MSSQL</vt:lpwstr>
  </property>
  <property fmtid="{D5CDD505-2E9C-101B-9397-08002B2CF9AE}" pid="7" name="Сервер">
    <vt:lpwstr>budget\sqlexpress2012</vt:lpwstr>
  </property>
  <property fmtid="{D5CDD505-2E9C-101B-9397-08002B2CF9AE}" pid="8" name="База">
    <vt:lpwstr>svod</vt:lpwstr>
  </property>
  <property fmtid="{D5CDD505-2E9C-101B-9397-08002B2CF9AE}" pid="9" name="Пользователь">
    <vt:lpwstr>евсеева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